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005" windowHeight="11700"/>
  </bookViews>
  <sheets>
    <sheet name="Лист2" sheetId="2" r:id="rId1"/>
    <sheet name="Лист1" sheetId="3" r:id="rId2"/>
  </sheets>
  <externalReferences>
    <externalReference r:id="rId3"/>
  </externalReferences>
  <definedNames>
    <definedName name="_xlnm._FilterDatabase" localSheetId="0" hidden="1">Лист2!$A$30:$F$508</definedName>
    <definedName name="_xlnm.Print_Area" localSheetId="0">Лист2!$A$1:$F$508</definedName>
  </definedNames>
  <calcPr calcId="145621"/>
</workbook>
</file>

<file path=xl/calcChain.xml><?xml version="1.0" encoding="utf-8"?>
<calcChain xmlns="http://schemas.openxmlformats.org/spreadsheetml/2006/main">
  <c r="A31" i="2" l="1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</calcChain>
</file>

<file path=xl/sharedStrings.xml><?xml version="1.0" encoding="utf-8"?>
<sst xmlns="http://schemas.openxmlformats.org/spreadsheetml/2006/main" count="1707" uniqueCount="111">
  <si>
    <t>Вид товарів</t>
  </si>
  <si>
    <t>Організація</t>
  </si>
  <si>
    <t>Дата виїзду</t>
  </si>
  <si>
    <t>Найменування</t>
  </si>
  <si>
    <t>Серія</t>
  </si>
  <si>
    <t>Кількість</t>
  </si>
  <si>
    <t>Для того, щоб побачити які саме препарати було доставлено до вашого регіону, необхідно користуватись фільтром.</t>
  </si>
  <si>
    <t>Крок 1. Натиснути на кнопку фільтру</t>
  </si>
  <si>
    <t>Крок 2. Вибрати свій регіон з випадаючого списку, та натиснути кнопку "ОК"</t>
  </si>
  <si>
    <t>ДУ "Інститут епідеміології та інфекційних хвороб ім. Л.В.Громашевського НАМН України"</t>
  </si>
  <si>
    <t>Київська міська клінічна лікарня №5</t>
  </si>
  <si>
    <t>Дніпропетровський обласний центр з профілактики та боротьби зі СНІДом</t>
  </si>
  <si>
    <t>Обласний центр профілактики та боротьби зі СНІДом, м. Рівне</t>
  </si>
  <si>
    <t>Черкаський обласний центр профілактии та боротьби за СНІДом</t>
  </si>
  <si>
    <t>Одеський обласний центр з профілактики та боротьби зі СНІДом</t>
  </si>
  <si>
    <t>Херсонський обласний центр профілактики та боротьби зі СНІДом</t>
  </si>
  <si>
    <t>Сумський обласний центр профілактики і боротьби зі СНІДом</t>
  </si>
  <si>
    <t>Запорізький обласний центр з профілактики та боротьби за СНІДом</t>
  </si>
  <si>
    <t>Строк придатності</t>
  </si>
  <si>
    <t>Донецький обласний центр з профілактики та боротьби із СНІДом</t>
  </si>
  <si>
    <t>Кіровоградський обласний центр профілактики та боротьби за СНІДом</t>
  </si>
  <si>
    <t>Київський обласний центр профілактики та боротьби з ВІЛ-СНІДом</t>
  </si>
  <si>
    <t>Луганський обласний центр з профілактики та боротьби за СНІД</t>
  </si>
  <si>
    <t>Миколаївський обласний центр паліативної допомоги та інтегрованих послуг Миколаївської обласної ради, МОЦПДІП</t>
  </si>
  <si>
    <t>ОХМАТДИТ</t>
  </si>
  <si>
    <t>Обласний центр по профілактиці і боротьбі зі СНІД, м. Луцьк</t>
  </si>
  <si>
    <t>Обласний центр профілактики та боротьби із СНІДом Житомирської обласної ради</t>
  </si>
  <si>
    <t>АРВ</t>
  </si>
  <si>
    <t xml:space="preserve">Передано  в рамках виконання Надзвичайної ініціативи Президента США з надання допомоги у 
боротьбі з ВІЛ/СНІД (PEPFAR) 
</t>
  </si>
  <si>
    <t>Ефавіренз таблетки USP 600 мг, №30</t>
  </si>
  <si>
    <t>E170979A</t>
  </si>
  <si>
    <t>Емтрицитабін та Тенофовір Дизопроксил Фумарат таблетки, Емтрицитабін 200мг/Тенофовір Дизопроксил Фумарат 300мг, таб №30</t>
  </si>
  <si>
    <t>Ефавіренз (Efavirenz) у теблетках, 200мг</t>
  </si>
  <si>
    <t>Ефавіренз, Емтрицитабін та Тенофовір дизопроксил фумарат, ефавіренз 600 мг/емтрицитабін 200 мг/ тенофовір дизопроксил фумарат 300 мг, №30</t>
  </si>
  <si>
    <t>Інтеленс табл.по 100 мг №120 у фл.</t>
  </si>
  <si>
    <t>Ламівудин та Зидовудин таблетки USP, Ламівудин 150м/Зидовудин 300мг, таблетки №60</t>
  </si>
  <si>
    <t>Абакавір таблетки USP, абакавір 300мг таб №60</t>
  </si>
  <si>
    <t>Абакавіру сульфат 600мг та Ламівудин 300мг, у таблетках №30</t>
  </si>
  <si>
    <t>Ефавіренз, Ламівудин та Тенофовір дизопроксил фумарат, ефавіренз 600 мг/Ламівудин 300 мг/ тенофовір дизопроксил фумарат 300 мг, №30</t>
  </si>
  <si>
    <t>Ламівудин, таблетки 150мг №60</t>
  </si>
  <si>
    <t>Тенофовір дизопроксил фумарат 300мг у таблетках  №30</t>
  </si>
  <si>
    <t>E162190</t>
  </si>
  <si>
    <t>Е170415</t>
  </si>
  <si>
    <t>Е170450С</t>
  </si>
  <si>
    <t>3064710</t>
  </si>
  <si>
    <t>3065030</t>
  </si>
  <si>
    <t>8061968</t>
  </si>
  <si>
    <t>7229584</t>
  </si>
  <si>
    <t>EET17012B</t>
  </si>
  <si>
    <t>EET17022</t>
  </si>
  <si>
    <t>HALC400</t>
  </si>
  <si>
    <t>HALC400.A</t>
  </si>
  <si>
    <t>3060755</t>
  </si>
  <si>
    <t>3061215</t>
  </si>
  <si>
    <t>3061216</t>
  </si>
  <si>
    <t>3061217</t>
  </si>
  <si>
    <t>3061244</t>
  </si>
  <si>
    <t>3061245</t>
  </si>
  <si>
    <t>3060313</t>
  </si>
  <si>
    <t>3063282</t>
  </si>
  <si>
    <t>3063292</t>
  </si>
  <si>
    <t>3063293</t>
  </si>
  <si>
    <t>ЕЕТ17034</t>
  </si>
  <si>
    <t>ЕЕТ17035</t>
  </si>
  <si>
    <t>BEZ751A</t>
  </si>
  <si>
    <t>3066114</t>
  </si>
  <si>
    <t>3066115</t>
  </si>
  <si>
    <t>3062407</t>
  </si>
  <si>
    <t>3062408</t>
  </si>
  <si>
    <t>3062425</t>
  </si>
  <si>
    <t>3061214</t>
  </si>
  <si>
    <t>Центр громадського здоров'я</t>
  </si>
  <si>
    <t>Abbot (R) Master Mix пробірка</t>
  </si>
  <si>
    <t>Abbott m Sample preparation System 96 tests</t>
  </si>
  <si>
    <t>Abbott 96-лунковий реакційний планшет</t>
  </si>
  <si>
    <t>ASPS 96-лункові глибокі планшети</t>
  </si>
  <si>
    <t>Долутегравір 50мг, табл №30</t>
  </si>
  <si>
    <t>Клейкі плівки для планшета</t>
  </si>
  <si>
    <t>Набір калібраторів Abbot Real Time TM HIV-1 Calibrator Kit, кат №2G3170</t>
  </si>
  <si>
    <t>Набір контролів Abbot Real Time TM HIV-1 Control Kit, кат №2G3180</t>
  </si>
  <si>
    <t>Набір реагентів для ампліфікації Abbot Real Time TM HIV-1 Amplification Reagent Kit</t>
  </si>
  <si>
    <t>1000 мкл LiHa одноразовыі наконечники з фільтром</t>
  </si>
  <si>
    <t>200 мкл LiHa Одноразові наконечники з фільтром</t>
  </si>
  <si>
    <t>200мл ємкість для реагентів</t>
  </si>
  <si>
    <t>5 мл реакційна пробірка</t>
  </si>
  <si>
    <t>ASPS пакети для біологічно небезпечних відходів (оранжеві пакети з відбитком)</t>
  </si>
  <si>
    <t>04J71-80/MMT193</t>
  </si>
  <si>
    <t>04J70-24/11402391</t>
  </si>
  <si>
    <t>4J71-70/SG505162A</t>
  </si>
  <si>
    <t>04J71-30/5071770</t>
  </si>
  <si>
    <t>DUSA17012-A</t>
  </si>
  <si>
    <t>4J71-75/201608200</t>
  </si>
  <si>
    <t>3068650</t>
  </si>
  <si>
    <t>2G31-70/474784</t>
  </si>
  <si>
    <t>2G31-80/476105</t>
  </si>
  <si>
    <t>2G31-010/477901</t>
  </si>
  <si>
    <t>04J71-10/G172802L</t>
  </si>
  <si>
    <t>04J71-17/G172100J</t>
  </si>
  <si>
    <t>04J71-60/10994351</t>
  </si>
  <si>
    <t>04J71-20/70U2211</t>
  </si>
  <si>
    <t>4J71-70/SG085173A</t>
  </si>
  <si>
    <t>04J71-45/223830A</t>
  </si>
  <si>
    <t>04J71-17/G171464I</t>
  </si>
  <si>
    <t>04J71-20/70U1811</t>
  </si>
  <si>
    <t>04J71-45/234859A</t>
  </si>
  <si>
    <t>04J71-20/70U2011</t>
  </si>
  <si>
    <t>DUSA17005-B</t>
  </si>
  <si>
    <t>04J71-45/234860-A</t>
  </si>
  <si>
    <t>Реагенти для визначення вірусного навантаження</t>
  </si>
  <si>
    <t>необмежений</t>
  </si>
  <si>
    <t>Підстава: лист-розподіл ДУ ЦГЗ №1139 від 15/06/2017  та №1405 від 21/07/2017;№1167 від 20/06/2017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</si>
</sst>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right" vertical="top" wrapText="1"/>
    </xf>
    <xf numFmtId="0" fontId="9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171450</xdr:rowOff>
    </xdr:from>
    <xdr:to>
      <xdr:col>0</xdr:col>
      <xdr:colOff>3543300</xdr:colOff>
      <xdr:row>12</xdr:row>
      <xdr:rowOff>161924</xdr:rowOff>
    </xdr:to>
    <xdr:pic>
      <xdr:nvPicPr>
        <xdr:cNvPr id="8" name="Рисунок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33"/>
        <a:stretch/>
      </xdr:blipFill>
      <xdr:spPr bwMode="auto">
        <a:xfrm>
          <a:off x="9525" y="933450"/>
          <a:ext cx="3533775" cy="1514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15</xdr:row>
      <xdr:rowOff>26513</xdr:rowOff>
    </xdr:from>
    <xdr:to>
      <xdr:col>0</xdr:col>
      <xdr:colOff>3609975</xdr:colOff>
      <xdr:row>25</xdr:row>
      <xdr:rowOff>9525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84013"/>
          <a:ext cx="3590925" cy="1888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91;&#1093;%20&#1090;&#1086;&#1074;&#1072;&#1088;&#1091;_28082017_3108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х товару_28082017_31082017"/>
    </sheetNames>
    <sheetDataSet>
      <sheetData sheetId="0">
        <row r="2">
          <cell r="C2" t="str">
            <v>Обласний центр по профілактиці і боротьбі зі СНІД, м. Луцьк</v>
          </cell>
        </row>
        <row r="3">
          <cell r="C3" t="str">
            <v>Вінницький обласний центр профілактики та боротьби зі СНІДом</v>
          </cell>
        </row>
        <row r="4">
          <cell r="C4" t="str">
            <v>Обласний центр з профілактики та боротьби зі СНІДом, м. Чернігів</v>
          </cell>
        </row>
        <row r="5">
          <cell r="C5" t="str">
            <v>ОХМАТДИТ</v>
          </cell>
        </row>
        <row r="6">
          <cell r="C6" t="str">
            <v>Черкаський обласний центр профілактии та боротьби за СНІДом</v>
          </cell>
        </row>
        <row r="7">
          <cell r="C7" t="str">
            <v>Обласний центр профілактики та боротьби зі СНІДом, м. Рівне</v>
          </cell>
        </row>
        <row r="8">
          <cell r="C8" t="str">
            <v>Обласний центр з профілактики та боротьби зі СНІДом, м. Чернігів</v>
          </cell>
        </row>
        <row r="9">
          <cell r="C9" t="str">
            <v>Кіровоградський обласний центр профілактики та боротьби за СНІДом</v>
          </cell>
        </row>
        <row r="10">
          <cell r="C10" t="str">
            <v>Центр з профілактики та боротьби із СНІДом (Закапатська обл., м. Ужгород)</v>
          </cell>
        </row>
        <row r="11">
          <cell r="C11" t="str">
            <v>Київський обласний центр профілактики та боротьби з ВІЛ-СНІДом</v>
          </cell>
        </row>
        <row r="12">
          <cell r="C12" t="str">
            <v>Сумський обласний центр профілактики і боротьби зі СНІДом</v>
          </cell>
        </row>
        <row r="13">
          <cell r="C13" t="str">
            <v>Обласний центр профілактики та боротьби із СНІДом Житомирської обласної ради</v>
          </cell>
        </row>
        <row r="14">
          <cell r="C14" t="str">
            <v>Хмельницький обласний центр профілактики і боротьби зі СНІДом</v>
          </cell>
        </row>
        <row r="15">
          <cell r="C15" t="str">
            <v>Івано-Франківська обласна клінічна інфекційна лікарня</v>
          </cell>
        </row>
        <row r="16">
          <cell r="C16" t="str">
            <v>Одеський обласний центр з профілактики та боротьби зі СНІДом</v>
          </cell>
        </row>
        <row r="17">
          <cell r="C17" t="str">
            <v>Львівський обласний центр з профілактики та боротьби зі СНІДом</v>
          </cell>
        </row>
        <row r="18">
          <cell r="C18" t="str">
            <v>Чернівецький обласний центр з профілактики та боротьби зі СНІДом</v>
          </cell>
        </row>
        <row r="19">
          <cell r="C19" t="str">
            <v>Обласний центр з профілактики та боротьби зі СНІДом, м. Чернігів</v>
          </cell>
        </row>
        <row r="20">
          <cell r="C20" t="str">
            <v>Херсонський обласний центр профілактики та боротьби зі СНІДом</v>
          </cell>
        </row>
        <row r="21">
          <cell r="C21" t="str">
            <v>Івано-Франківська обласна клінічна інфекційна лікарня</v>
          </cell>
        </row>
        <row r="22">
          <cell r="C22" t="str">
            <v>ДУ "Інститут епідеміології та інфекційних хвороб ім. Л.В.Громашевського НАМН України"</v>
          </cell>
        </row>
        <row r="23">
          <cell r="C23" t="str">
            <v>Обласний центр профілактики і боротьби зі СНІДом, м. Харків</v>
          </cell>
        </row>
        <row r="24">
          <cell r="C24" t="str">
            <v>Київський обласний центр профілактики та боротьби з ВІЛ-СНІДом</v>
          </cell>
        </row>
        <row r="25">
          <cell r="C25" t="str">
            <v>ОХМАТДИТ</v>
          </cell>
        </row>
        <row r="26">
          <cell r="C26" t="str">
            <v>Обласний центр по профілактиці і боротьбі зі СНІД, м. Луцьк</v>
          </cell>
        </row>
        <row r="27">
          <cell r="C27" t="str">
            <v>Хмельницький обласний центр профілактики і боротьби зі СНІДом</v>
          </cell>
        </row>
        <row r="28">
          <cell r="C28" t="str">
            <v>Чернівецький обласний центр з профілактики та боротьби зі СНІДом</v>
          </cell>
        </row>
        <row r="29">
          <cell r="C29" t="str">
            <v>Одеський обласний центр з профілактики та боротьби зі СНІДом</v>
          </cell>
        </row>
        <row r="30">
          <cell r="C30" t="str">
            <v>Кіровоградський обласний центр профілактики та боротьби за СНІДом</v>
          </cell>
        </row>
        <row r="31">
          <cell r="C31" t="str">
            <v>Черкаський обласний центр профілактии та боротьби за СНІДом</v>
          </cell>
        </row>
        <row r="32">
          <cell r="C32" t="str">
            <v>Миколаївський обласний центр паліативної допомоги та інтегрованих послуг Миколаївської обласної ради, МОЦПДІП</v>
          </cell>
        </row>
        <row r="33">
          <cell r="C33" t="str">
            <v>Тернопільський обласний наркологічний диспансер</v>
          </cell>
        </row>
        <row r="34">
          <cell r="C34" t="str">
            <v>Обласний центр з профілактики та боротьби зі СНІДом, м. Чернігів</v>
          </cell>
        </row>
        <row r="35">
          <cell r="C35" t="str">
            <v>Львівський обласний центр з профілактики та боротьби зі СНІДом</v>
          </cell>
        </row>
        <row r="36">
          <cell r="C36" t="str">
            <v>Київська міська клінічна лікарня №5</v>
          </cell>
        </row>
        <row r="37">
          <cell r="C37" t="str">
            <v>Вінницький обласний центр профілактики та боротьби зі СНІДом</v>
          </cell>
        </row>
        <row r="38">
          <cell r="C38" t="str">
            <v>Сумський обласний центр профілактики і боротьби зі СНІДом</v>
          </cell>
        </row>
        <row r="39">
          <cell r="C39" t="str">
            <v>Обласний центр профілактики та боротьби із СНІДом Житомирської обласної ради</v>
          </cell>
        </row>
        <row r="40">
          <cell r="C40" t="str">
            <v>Обласний центр профілактики та боротьби зі СНІДом, м. Рівне</v>
          </cell>
        </row>
        <row r="41">
          <cell r="C41" t="str">
            <v>Центр з профілактики та боротьби із СНІДом (Закапатська обл., м. Ужгород)</v>
          </cell>
        </row>
        <row r="42">
          <cell r="C42" t="str">
            <v>Полтавський обласний Центра профілактики ВІЛ-інфекції та боротьби зі СНІДом</v>
          </cell>
        </row>
        <row r="43">
          <cell r="C43" t="str">
            <v>Київська міська клінічна лікарня №5</v>
          </cell>
        </row>
        <row r="44">
          <cell r="C44" t="str">
            <v>Київський обласний центр профілактики та боротьби з ВІЛ-СНІДом</v>
          </cell>
        </row>
        <row r="45">
          <cell r="C45" t="str">
            <v>Херсонський обласний центр профілактики та боротьби зі СНІДом</v>
          </cell>
        </row>
        <row r="46">
          <cell r="C46" t="str">
            <v>Обласний центр з профілактики та боротьби зі СНІДом, м. Чернігів</v>
          </cell>
        </row>
        <row r="47">
          <cell r="C47" t="str">
            <v>Одеський обласний центр з профілактики та боротьби зі СНІДом</v>
          </cell>
        </row>
        <row r="48">
          <cell r="C48" t="str">
            <v>Полтавський обласний Центра профілактики ВІЛ-інфекції та боротьби зі СНІДом</v>
          </cell>
        </row>
        <row r="49">
          <cell r="C49" t="str">
            <v>Миколаївський обласний центр паліативної допомоги та інтегрованих послуг Миколаївської обласної ради, МОЦПДІП</v>
          </cell>
        </row>
        <row r="50">
          <cell r="C50" t="str">
            <v>Кіровоградський обласний центр профілактики та боротьби за СНІДом</v>
          </cell>
        </row>
        <row r="51">
          <cell r="C51" t="str">
            <v>Черкаський обласний центр профілактии та боротьби за СНІДом</v>
          </cell>
        </row>
        <row r="52">
          <cell r="C52" t="str">
            <v>Київська міська клінічна лікарня №5</v>
          </cell>
        </row>
        <row r="53">
          <cell r="C53" t="str">
            <v>Обласний центр з профілактики та боротьби зі СНІДом, м. Чернігів</v>
          </cell>
        </row>
        <row r="54">
          <cell r="C54" t="str">
            <v>Черкаський обласний центр профілактии та боротьби за СНІДом</v>
          </cell>
        </row>
        <row r="55">
          <cell r="C55" t="str">
            <v>Обласний центр профілактики та боротьби із СНІДом Житомирської обласної ради</v>
          </cell>
        </row>
        <row r="56">
          <cell r="C56" t="str">
            <v>ОХМАТДИТ</v>
          </cell>
        </row>
        <row r="57">
          <cell r="C57" t="str">
            <v>Обласний центр профілактики і боротьби зі СНІДом, м. Харків</v>
          </cell>
        </row>
        <row r="58">
          <cell r="C58" t="str">
            <v>Хмельницький обласний центр профілактики і боротьби зі СНІДом</v>
          </cell>
        </row>
        <row r="59">
          <cell r="C59" t="str">
            <v>Вінницький обласний центр профілактики та боротьби зі СНІДом</v>
          </cell>
        </row>
        <row r="60">
          <cell r="C60" t="str">
            <v>Кіровоградський обласний центр профілактики та боротьби за СНІДом</v>
          </cell>
        </row>
        <row r="61">
          <cell r="C61" t="str">
            <v>Львівський обласний центр з профілактики та боротьби зі СНІДом</v>
          </cell>
        </row>
        <row r="62">
          <cell r="C62" t="str">
            <v>Сумський обласний центр профілактики і боротьби зі СНІДом</v>
          </cell>
        </row>
        <row r="63">
          <cell r="C63" t="str">
            <v>Івано-Франківська обласна клінічна інфекційна лікарня</v>
          </cell>
        </row>
        <row r="64">
          <cell r="C64" t="str">
            <v>Тернопільський обласний наркологічний диспансер</v>
          </cell>
        </row>
        <row r="65">
          <cell r="C65" t="str">
            <v>Полтавський обласний Центра профілактики ВІЛ-інфекції та боротьби зі СНІДом</v>
          </cell>
        </row>
        <row r="66">
          <cell r="C66" t="str">
            <v>Київська міська клінічна лікарня №5</v>
          </cell>
        </row>
        <row r="67">
          <cell r="C67" t="str">
            <v>Київський обласний центр профілактики та боротьби з ВІЛ-СНІДом</v>
          </cell>
        </row>
        <row r="68">
          <cell r="C68" t="str">
            <v>Обласний центр профілактики та боротьби зі СНІДом, м. Рівне</v>
          </cell>
        </row>
        <row r="69">
          <cell r="C69" t="str">
            <v>Миколаївський обласний центр паліативної допомоги та інтегрованих послуг Миколаївської обласної ради, МОЦПДІП</v>
          </cell>
        </row>
        <row r="70">
          <cell r="C70" t="str">
            <v>Херсонський обласний центр профілактики та боротьби зі СНІДом</v>
          </cell>
        </row>
        <row r="71">
          <cell r="C71" t="str">
            <v>Центр з профілактики та боротьби із СНІДом (Закапатська обл., м. Ужгород)</v>
          </cell>
        </row>
        <row r="72">
          <cell r="C72" t="str">
            <v>Обласний центр по профілактиці і боротьбі зі СНІД, м. Луцьк</v>
          </cell>
        </row>
        <row r="73">
          <cell r="C73" t="str">
            <v>Чернівецький обласний центр з профілактики та боротьби зі СНІДом</v>
          </cell>
        </row>
        <row r="74">
          <cell r="C74" t="str">
            <v>Одеський обласний центр з профілактики та боротьби зі СНІДом</v>
          </cell>
        </row>
        <row r="75">
          <cell r="C75" t="str">
            <v>Обласний центр по профілактиці і боротьбі зі СНІД, м. Луцьк</v>
          </cell>
        </row>
        <row r="76">
          <cell r="C76" t="str">
            <v>Одеський обласний центр з профілактики та боротьби зі СНІДом</v>
          </cell>
        </row>
        <row r="77">
          <cell r="C77" t="str">
            <v>Сумський обласний центр профілактики і боротьби зі СНІДом</v>
          </cell>
        </row>
        <row r="78">
          <cell r="C78" t="str">
            <v>Вінницький обласний центр профілактики та боротьби зі СНІДом</v>
          </cell>
        </row>
        <row r="79">
          <cell r="C79" t="str">
            <v>Полтавський обласний Центра профілактики ВІЛ-інфекції та боротьби зі СНІДом</v>
          </cell>
        </row>
        <row r="80">
          <cell r="C80" t="str">
            <v>Черкаський обласний центр профілактии та боротьби за СНІДом</v>
          </cell>
        </row>
        <row r="81">
          <cell r="C81" t="str">
            <v>Центр з профілактики та боротьби із СНІДом (Закапатська обл., м. Ужгород)</v>
          </cell>
        </row>
        <row r="82">
          <cell r="C82" t="str">
            <v>Обласний центр профілактики та боротьби із СНІДом Житомирської обласної ради</v>
          </cell>
        </row>
        <row r="83">
          <cell r="C83" t="str">
            <v>Київський обласний центр профілактики та боротьби з ВІЛ-СНІДом</v>
          </cell>
        </row>
        <row r="84">
          <cell r="C84" t="str">
            <v>Львівський обласний центр з профілактики та боротьби зі СНІДом</v>
          </cell>
        </row>
        <row r="85">
          <cell r="C85" t="str">
            <v>Кіровоградський обласний центр профілактики та боротьби за СНІДом</v>
          </cell>
        </row>
        <row r="86">
          <cell r="C86" t="str">
            <v>Миколаївський обласний центр паліативної допомоги та інтегрованих послуг Миколаївської обласної ради, МОЦПДІП</v>
          </cell>
        </row>
        <row r="87">
          <cell r="C87" t="str">
            <v>Херсонський обласний центр профілактики та боротьби зі СНІДом</v>
          </cell>
        </row>
        <row r="88">
          <cell r="C88" t="str">
            <v>Обласний центр профілактики та боротьби зі СНІДом, м. Рівне</v>
          </cell>
        </row>
        <row r="89">
          <cell r="C89" t="str">
            <v>Київська міська клінічна лікарня №5</v>
          </cell>
        </row>
        <row r="90">
          <cell r="C90" t="str">
            <v>Хмельницький обласний центр профілактики і боротьби зі СНІДом</v>
          </cell>
        </row>
        <row r="91">
          <cell r="C91" t="str">
            <v>Львівський обласний центр з профілактики та боротьби зі СНІДом</v>
          </cell>
        </row>
        <row r="92">
          <cell r="C92" t="str">
            <v>Тернопільський обласний наркологічний диспансер</v>
          </cell>
        </row>
        <row r="93">
          <cell r="C93" t="str">
            <v>Полтавський обласний Центра профілактики ВІЛ-інфекції та боротьби зі СНІДом</v>
          </cell>
        </row>
        <row r="94">
          <cell r="C94" t="str">
            <v>Обласний центр з профілактики та боротьби зі СНІДом, м. Чернігів</v>
          </cell>
        </row>
        <row r="95">
          <cell r="C95" t="str">
            <v>Херсонський обласний центр профілактики та боротьби зі СНІДом</v>
          </cell>
        </row>
        <row r="96">
          <cell r="C96" t="str">
            <v>Івано-Франківська обласна клінічна інфекційна лікарня</v>
          </cell>
        </row>
        <row r="97">
          <cell r="C97" t="str">
            <v>Кіровоградський обласний центр профілактики та боротьби за СНІДом</v>
          </cell>
        </row>
        <row r="98">
          <cell r="C98" t="str">
            <v>Київський обласний центр профілактики та боротьби з ВІЛ-СНІДом</v>
          </cell>
        </row>
        <row r="99">
          <cell r="C99" t="str">
            <v>Хмельницький обласний центр профілактики і боротьби зі СНІДом</v>
          </cell>
        </row>
        <row r="100">
          <cell r="C100" t="str">
            <v>Київська міська клінічна лікарня №5</v>
          </cell>
        </row>
        <row r="101">
          <cell r="C101" t="str">
            <v>Обласний центр профілактики та боротьби зі СНІДом, м. Рівне</v>
          </cell>
        </row>
        <row r="102">
          <cell r="C102" t="str">
            <v>Одеський обласний центр з профілактики та боротьби зі СНІДом</v>
          </cell>
        </row>
        <row r="103">
          <cell r="C103" t="str">
            <v>Обласний центр профілактики і боротьби зі СНІДом, м. Харків</v>
          </cell>
        </row>
        <row r="104">
          <cell r="C104" t="str">
            <v>Обласний центр профілактики та боротьби із СНІДом Житомирської обласної ради</v>
          </cell>
        </row>
        <row r="105">
          <cell r="C105" t="str">
            <v>Черкаський обласний центр профілактии та боротьби за СНІДом</v>
          </cell>
        </row>
        <row r="106">
          <cell r="C106" t="str">
            <v>Центр з профілактики та боротьби із СНІДом (Закапатська обл., м. Ужгород)</v>
          </cell>
        </row>
        <row r="107">
          <cell r="C107" t="str">
            <v>ОХМАТДИТ</v>
          </cell>
        </row>
        <row r="108">
          <cell r="C108" t="str">
            <v>ДУ "Інститут епідеміології та інфекційних хвороб ім. Л.В.Громашевського НАМН України"</v>
          </cell>
        </row>
        <row r="109">
          <cell r="C109" t="str">
            <v>Миколаївський обласний центр паліативної допомоги та інтегрованих послуг Миколаївської обласної ради, МОЦПДІП</v>
          </cell>
        </row>
        <row r="110">
          <cell r="C110" t="str">
            <v>Чернівецький обласний центр з профілактики та боротьби зі СНІДом</v>
          </cell>
        </row>
        <row r="111">
          <cell r="C111" t="str">
            <v>Сумський обласний центр профілактики і боротьби зі СНІДом</v>
          </cell>
        </row>
        <row r="112">
          <cell r="C112" t="str">
            <v>Вінницький обласний центр профілактики та боротьби зі СНІДом</v>
          </cell>
        </row>
        <row r="113">
          <cell r="C113" t="str">
            <v>Миколаївський обласний центр паліативної допомоги та інтегрованих послуг Миколаївської обласної ради, МОЦПДІП</v>
          </cell>
        </row>
        <row r="114">
          <cell r="C114" t="str">
            <v>Сумський обласний центр профілактики і боротьби зі СНІДом</v>
          </cell>
        </row>
        <row r="115">
          <cell r="C115" t="str">
            <v>ОХМАТДИТ</v>
          </cell>
        </row>
        <row r="116">
          <cell r="C116" t="str">
            <v>Одеський обласний центр з профілактики та боротьби зі СНІДом</v>
          </cell>
        </row>
        <row r="117">
          <cell r="C117" t="str">
            <v>Хмельницький обласний центр профілактики і боротьби зі СНІДом</v>
          </cell>
        </row>
        <row r="118">
          <cell r="C118" t="str">
            <v>Київська міська клінічна лікарня №5</v>
          </cell>
        </row>
        <row r="119">
          <cell r="C119" t="str">
            <v>Обласний центр профілактики і боротьби зі СНІДом, м. Харків</v>
          </cell>
        </row>
        <row r="120">
          <cell r="C120" t="str">
            <v>Миколаївський обласний центр паліативної допомоги та інтегрованих послуг Миколаївської обласної ради, МОЦПДІП</v>
          </cell>
        </row>
        <row r="121">
          <cell r="C121" t="str">
            <v>Обласний центр по профілактиці і боротьбі зі СНІД, м. Луцьк</v>
          </cell>
        </row>
        <row r="122">
          <cell r="C122" t="str">
            <v>Вінницький обласний центр профілактики та боротьби зі СНІДом</v>
          </cell>
        </row>
        <row r="123">
          <cell r="C123" t="str">
            <v>Центр з профілактики та боротьби із СНІДом (Закапатська обл., м. Ужгород)</v>
          </cell>
        </row>
        <row r="124">
          <cell r="C124" t="str">
            <v>Київський обласний центр профілактики та боротьби з ВІЛ-СНІДом</v>
          </cell>
        </row>
        <row r="125">
          <cell r="C125" t="str">
            <v>Івано-Франківська обласна клінічна інфекційна лікарня</v>
          </cell>
        </row>
        <row r="126">
          <cell r="C126" t="str">
            <v>Обласний центр профілактики та боротьби із СНІДом Житомирської обласної ради</v>
          </cell>
        </row>
        <row r="127">
          <cell r="C127" t="str">
            <v>Львівський обласний центр з профілактики та боротьби зі СНІДом</v>
          </cell>
        </row>
        <row r="128">
          <cell r="C128" t="str">
            <v>Київський обласний центр профілактики та боротьби з ВІЛ-СНІДом</v>
          </cell>
        </row>
        <row r="129">
          <cell r="C129" t="str">
            <v>Миколаївський обласний центр паліативної допомоги та інтегрованих послуг Миколаївської обласної ради, МОЦПДІП</v>
          </cell>
        </row>
        <row r="130">
          <cell r="C130" t="str">
            <v>Одеський обласний центр з профілактики та боротьби зі СНІДом</v>
          </cell>
        </row>
        <row r="131">
          <cell r="C131" t="str">
            <v>Кіровоградський обласний центр профілактики та боротьби за СНІДом</v>
          </cell>
        </row>
        <row r="132">
          <cell r="C132" t="str">
            <v>Одеський обласний центр з профілактики та боротьби зі СНІДом</v>
          </cell>
        </row>
        <row r="133">
          <cell r="C133" t="str">
            <v>Полтавський обласний Центра профілактики ВІЛ-інфекції та боротьби зі СНІДом</v>
          </cell>
        </row>
        <row r="134">
          <cell r="C134" t="str">
            <v>Хмельницький обласний центр профілактики і боротьби зі СНІДом</v>
          </cell>
        </row>
        <row r="135">
          <cell r="C135" t="str">
            <v>Обласний центр профілактики та боротьби зі СНІДом, м. Рівне</v>
          </cell>
        </row>
        <row r="136">
          <cell r="C136" t="str">
            <v>Обласний центр профілактики і боротьби зі СНІДом, м. Харків</v>
          </cell>
        </row>
        <row r="137">
          <cell r="C137" t="str">
            <v>Херсонський обласний центр профілактики та боротьби зі СНІДом</v>
          </cell>
        </row>
        <row r="138">
          <cell r="C138" t="str">
            <v>Сумський обласний центр профілактики і боротьби зі СНІДом</v>
          </cell>
        </row>
        <row r="139">
          <cell r="C139" t="str">
            <v>Одеський обласний центр з профілактики та боротьби зі СНІДом</v>
          </cell>
        </row>
        <row r="140">
          <cell r="C140" t="str">
            <v>Київський обласний центр профілактики та боротьби з ВІЛ-СНІДом</v>
          </cell>
        </row>
        <row r="141">
          <cell r="C141" t="str">
            <v>Обласний центр профілактики та боротьби із СНІДом Житомирської обласної ради</v>
          </cell>
        </row>
        <row r="142">
          <cell r="C142" t="str">
            <v>Обласний центр по профілактиці і боротьбі зі СНІД, м. Луцьк</v>
          </cell>
        </row>
        <row r="143">
          <cell r="C143" t="str">
            <v>Івано-Франківська обласна клінічна інфекційна лікарня</v>
          </cell>
        </row>
        <row r="144">
          <cell r="C144" t="str">
            <v>Обласний центр профілактики та боротьби зі СНІДом, м. Рівне</v>
          </cell>
        </row>
        <row r="145">
          <cell r="C145" t="str">
            <v>Одеський обласний центр з профілактики та боротьби зі СНІДом</v>
          </cell>
        </row>
        <row r="146">
          <cell r="C146" t="str">
            <v>Обласний центр профілактики і боротьби зі СНІДом, м. Харків</v>
          </cell>
        </row>
        <row r="147">
          <cell r="C147" t="str">
            <v>Херсонський обласний центр профілактики та боротьби зі СНІДом</v>
          </cell>
        </row>
        <row r="148">
          <cell r="C148" t="str">
            <v>Миколаївський обласний центр паліативної допомоги та інтегрованих послуг Миколаївської обласної ради, МОЦПДІП</v>
          </cell>
        </row>
        <row r="149">
          <cell r="C149" t="str">
            <v>Кіровоградський обласний центр профілактики та боротьби за СНІДом</v>
          </cell>
        </row>
        <row r="150">
          <cell r="C150" t="str">
            <v>Полтавський обласний Центра профілактики ВІЛ-інфекції та боротьби зі СНІДом</v>
          </cell>
        </row>
        <row r="151">
          <cell r="C151" t="str">
            <v>Чернівецький обласний центр з профілактики та боротьби зі СНІДом</v>
          </cell>
        </row>
        <row r="152">
          <cell r="C152" t="str">
            <v>Тернопільський обласний наркологічний диспансер</v>
          </cell>
        </row>
        <row r="153">
          <cell r="C153" t="str">
            <v>Київська міська клінічна лікарня №5</v>
          </cell>
        </row>
        <row r="154">
          <cell r="C154" t="str">
            <v>Вінницький обласний центр профілактики та боротьби зі СНІДом</v>
          </cell>
        </row>
        <row r="155">
          <cell r="C155" t="str">
            <v>ОХМАТДИТ</v>
          </cell>
        </row>
        <row r="156">
          <cell r="C156" t="str">
            <v>Черкаський обласний центр профілактии та боротьби за СНІДом</v>
          </cell>
        </row>
        <row r="157">
          <cell r="C157" t="str">
            <v>Хмельницький обласний центр профілактики і боротьби зі СНІДом</v>
          </cell>
        </row>
        <row r="158">
          <cell r="C158" t="str">
            <v>ДУ "Інститут епідеміології та інфекційних хвороб ім. Л.В.Громашевського НАМН України"</v>
          </cell>
        </row>
        <row r="159">
          <cell r="C159" t="str">
            <v>Львівський обласний центр з профілактики та боротьби зі СНІДом</v>
          </cell>
        </row>
        <row r="160">
          <cell r="C160" t="str">
            <v>Центр з профілактики та боротьби із СНІДом (Закапатська обл., м. Ужгород)</v>
          </cell>
        </row>
        <row r="161">
          <cell r="C161" t="str">
            <v>Сумський обласний центр профілактики і боротьби зі СНІДом</v>
          </cell>
        </row>
        <row r="162">
          <cell r="C162" t="str">
            <v>Обласний центр з профілактики та боротьби зі СНІДом, м. Чернігів</v>
          </cell>
        </row>
        <row r="163">
          <cell r="C163" t="str">
            <v>Київська міська клінічна лікарня №5</v>
          </cell>
        </row>
        <row r="164">
          <cell r="C164" t="str">
            <v>ОХМАТДИТ</v>
          </cell>
        </row>
        <row r="165">
          <cell r="C165" t="str">
            <v>Сумський обласний центр профілактики і боротьби зі СНІДом</v>
          </cell>
        </row>
        <row r="166">
          <cell r="C166" t="str">
            <v>Черкаський обласний центр профілактии та боротьби за СНІДом</v>
          </cell>
        </row>
        <row r="167">
          <cell r="C167" t="str">
            <v>Тернопільський обласний наркологічний диспансер</v>
          </cell>
        </row>
        <row r="168">
          <cell r="C168" t="str">
            <v>Київський обласний центр профілактики та боротьби з ВІЛ-СНІДом</v>
          </cell>
        </row>
        <row r="169">
          <cell r="C169" t="str">
            <v>Кіровоградський обласний центр профілактики та боротьби за СНІДом</v>
          </cell>
        </row>
        <row r="170">
          <cell r="C170" t="str">
            <v>Одеський обласний центр з профілактики та боротьби зі СНІДом</v>
          </cell>
        </row>
        <row r="171">
          <cell r="C171" t="str">
            <v>Миколаївський обласний центр паліативної допомоги та інтегрованих послуг Миколаївської обласної ради, МОЦПДІП</v>
          </cell>
        </row>
        <row r="172">
          <cell r="C172" t="str">
            <v>Хмельницький обласний центр профілактики і боротьби зі СНІДом</v>
          </cell>
        </row>
        <row r="173">
          <cell r="C173" t="str">
            <v>Обласний центр профілактики та боротьби із СНІДом Житомирської обласної ради</v>
          </cell>
        </row>
        <row r="174">
          <cell r="C174" t="str">
            <v>ОХМАТДИТ</v>
          </cell>
        </row>
        <row r="175">
          <cell r="C175" t="str">
            <v>Київська міська клінічна лікарня №5</v>
          </cell>
        </row>
        <row r="176">
          <cell r="C176" t="str">
            <v>Миколаївський обласний центр паліативної допомоги та інтегрованих послуг Миколаївської обласної ради, МОЦПДІП</v>
          </cell>
        </row>
        <row r="177">
          <cell r="C177" t="str">
            <v>Львівський обласний центр з профілактики та боротьби зі СНІДом</v>
          </cell>
        </row>
        <row r="178">
          <cell r="C178" t="str">
            <v>Тернопільський обласний наркологічний диспансер</v>
          </cell>
        </row>
        <row r="179">
          <cell r="C179" t="str">
            <v>Хмельницький обласний центр профілактики і боротьби зі СНІДом</v>
          </cell>
        </row>
        <row r="180">
          <cell r="C180" t="str">
            <v>Вінницький обласний центр профілактики та боротьби зі СНІДом</v>
          </cell>
        </row>
        <row r="181">
          <cell r="C181" t="str">
            <v>Полтавський обласний Центра профілактики ВІЛ-інфекції та боротьби зі СНІДом</v>
          </cell>
        </row>
        <row r="182">
          <cell r="C182" t="str">
            <v>Київський обласний центр профілактики та боротьби з ВІЛ-СНІДом</v>
          </cell>
        </row>
        <row r="183">
          <cell r="C183" t="str">
            <v>Черкаський обласний центр профілактии та боротьби за СНІДом</v>
          </cell>
        </row>
        <row r="184">
          <cell r="C184" t="str">
            <v>Обласний центр по профілактиці і боротьбі зі СНІД, м. Луцьк</v>
          </cell>
        </row>
        <row r="185">
          <cell r="C185" t="str">
            <v>Полтавський обласний Центра профілактики ВІЛ-інфекції та боротьби зі СНІДом</v>
          </cell>
        </row>
        <row r="186">
          <cell r="C186" t="str">
            <v>Київський обласний центр профілактики та боротьби з ВІЛ-СНІДом</v>
          </cell>
        </row>
        <row r="187">
          <cell r="C187" t="str">
            <v>Тернопільський обласний наркологічний диспансер</v>
          </cell>
        </row>
        <row r="188">
          <cell r="C188" t="str">
            <v>Одеський обласний центр з профілактики та боротьби зі СНІДом</v>
          </cell>
        </row>
        <row r="189">
          <cell r="C189" t="str">
            <v>Миколаївський обласний центр паліативної допомоги та інтегрованих послуг Миколаївської обласної ради, МОЦПДІП</v>
          </cell>
        </row>
        <row r="190">
          <cell r="C190" t="str">
            <v>Обласний центр з профілактики та боротьби зі СНІДом, м. Чернігів</v>
          </cell>
        </row>
        <row r="191">
          <cell r="C191" t="str">
            <v>Обласний центр профілактики і боротьби зі СНІДом, м. Харків</v>
          </cell>
        </row>
        <row r="192">
          <cell r="C192" t="str">
            <v>Хмельницький обласний центр профілактики і боротьби зі СНІДом</v>
          </cell>
        </row>
        <row r="193">
          <cell r="C193" t="str">
            <v>Чернівецький обласний центр з профілактики та боротьби зі СНІДом</v>
          </cell>
        </row>
        <row r="194">
          <cell r="C194" t="str">
            <v>Обласний центр профілактики та боротьби із СНІДом Житомирської обласної ради</v>
          </cell>
        </row>
        <row r="195">
          <cell r="C195" t="str">
            <v>Сумський обласний центр профілактики і боротьби зі СНІДом</v>
          </cell>
        </row>
        <row r="196">
          <cell r="C196" t="str">
            <v>Львівський обласний центр з профілактики та боротьби зі СНІДом</v>
          </cell>
        </row>
        <row r="197">
          <cell r="C197" t="str">
            <v>ДУ "Інститут епідеміології та інфекційних хвороб ім. Л.В.Громашевського НАМН України"</v>
          </cell>
        </row>
        <row r="198">
          <cell r="C198" t="str">
            <v>Київська міська клінічна лікарня №5</v>
          </cell>
        </row>
        <row r="199">
          <cell r="C199" t="str">
            <v>ОХМАТДИТ</v>
          </cell>
        </row>
        <row r="200">
          <cell r="C200" t="str">
            <v>Івано-Франківська обласна клінічна інфекційна лікарня</v>
          </cell>
        </row>
        <row r="201">
          <cell r="C201" t="str">
            <v>Кіровоградський обласний центр профілактики та боротьби за СНІДом</v>
          </cell>
        </row>
        <row r="202">
          <cell r="C202" t="str">
            <v>Черкаський обласний центр профілактии та боротьби за СНІДом</v>
          </cell>
        </row>
        <row r="203">
          <cell r="C203" t="str">
            <v>Центр з профілактики та боротьби із СНІДом (Закапатська обл., м. Ужгород)</v>
          </cell>
        </row>
        <row r="204">
          <cell r="C204" t="str">
            <v>Обласний центр профілактики та боротьби зі СНІДом, м. Рівне</v>
          </cell>
        </row>
        <row r="205">
          <cell r="C205" t="str">
            <v>Херсонський обласний центр профілактики та боротьби зі СНІДом</v>
          </cell>
        </row>
        <row r="206">
          <cell r="C206" t="str">
            <v>Київська міська клінічна лікарня №5</v>
          </cell>
        </row>
        <row r="207">
          <cell r="C207" t="str">
            <v>Обласний центр з профілактики та боротьби зі СНІДом, м. Чернігів</v>
          </cell>
        </row>
        <row r="208">
          <cell r="C208" t="str">
            <v>Черкаський обласний центр профілактии та боротьби за СНІДом</v>
          </cell>
        </row>
        <row r="209">
          <cell r="C209" t="str">
            <v>Одеський обласний центр з профілактики та боротьби зі СНІДом</v>
          </cell>
        </row>
        <row r="210">
          <cell r="C210" t="str">
            <v>Полтавський обласний Центра профілактики ВІЛ-інфекції та боротьби зі СНІДом</v>
          </cell>
        </row>
        <row r="211">
          <cell r="C211" t="str">
            <v>Херсонський обласний центр профілактики та боротьби зі СНІДом</v>
          </cell>
        </row>
        <row r="212">
          <cell r="C212" t="str">
            <v>Миколаївський обласний центр паліативної допомоги та інтегрованих послуг Миколаївської обласної ради, МОЦПДІП</v>
          </cell>
        </row>
        <row r="213">
          <cell r="C213" t="str">
            <v>Київський обласний центр профілактики та боротьби з ВІЛ-СНІДом</v>
          </cell>
        </row>
        <row r="214">
          <cell r="C214" t="str">
            <v>Київська міська клінічна лікарня №5</v>
          </cell>
        </row>
        <row r="215">
          <cell r="C215" t="str">
            <v>Кіровоградський обласний центр профілактики та боротьби за СНІДом</v>
          </cell>
        </row>
        <row r="216">
          <cell r="C216" t="str">
            <v>Київська міська клінічна лікарня №5</v>
          </cell>
        </row>
        <row r="217">
          <cell r="C217" t="str">
            <v>Черкаський обласний центр профілактии та боротьби за СНІДом</v>
          </cell>
        </row>
        <row r="218">
          <cell r="C218" t="str">
            <v>Полтавський обласний Центра профілактики ВІЛ-інфекції та боротьби зі СНІДом</v>
          </cell>
        </row>
        <row r="219">
          <cell r="C219" t="str">
            <v>Обласний центр по профілактиці і боротьбі зі СНІД, м. Луцьк</v>
          </cell>
        </row>
        <row r="220">
          <cell r="C220" t="str">
            <v>Львівський обласний центр з профілактики та боротьби зі СНІДом</v>
          </cell>
        </row>
        <row r="221">
          <cell r="C221" t="str">
            <v>Івано-Франківська обласна клінічна інфекційна лікарня</v>
          </cell>
        </row>
        <row r="222">
          <cell r="C222" t="str">
            <v>Обласний центр профілактики та боротьби зі СНІДом, м. Рівне</v>
          </cell>
        </row>
        <row r="223">
          <cell r="C223" t="str">
            <v>Обласний центр профілактики і боротьби зі СНІДом, м. Харків</v>
          </cell>
        </row>
        <row r="224">
          <cell r="C224" t="str">
            <v>Обласний центр з профілактики та боротьби зі СНІДом, м. Чернігів</v>
          </cell>
        </row>
        <row r="225">
          <cell r="C225" t="str">
            <v>Миколаївський обласний центр паліативної допомоги та інтегрованих послуг Миколаївської обласної ради, МОЦПДІП</v>
          </cell>
        </row>
        <row r="226">
          <cell r="C226" t="str">
            <v>Обласний центр профілактики та боротьби із СНІДом Житомирської обласної ради</v>
          </cell>
        </row>
        <row r="227">
          <cell r="C227" t="str">
            <v>Хмельницький обласний центр профілактики і боротьби зі СНІДом</v>
          </cell>
        </row>
        <row r="228">
          <cell r="C228" t="str">
            <v>Херсонський обласний центр профілактики та боротьби зі СНІДом</v>
          </cell>
        </row>
        <row r="229">
          <cell r="C229" t="str">
            <v>ОХМАТДИТ</v>
          </cell>
        </row>
        <row r="230">
          <cell r="C230" t="str">
            <v>Обласний центр по профілактиці і боротьбі зі СНІД, м. Луцьк</v>
          </cell>
        </row>
        <row r="231">
          <cell r="C231" t="str">
            <v>Вінницький обласний центр профілактики та боротьби зі СНІДом</v>
          </cell>
        </row>
        <row r="232">
          <cell r="C232" t="str">
            <v>Івано-Франківська обласна клінічна інфекційна лікарня</v>
          </cell>
        </row>
        <row r="233">
          <cell r="C233" t="str">
            <v>Центр з профілактики та боротьби із СНІДом (Закапатська обл., м. Ужгород)</v>
          </cell>
        </row>
        <row r="234">
          <cell r="C234" t="str">
            <v>Київський обласний центр профілактики та боротьби з ВІЛ-СНІДом</v>
          </cell>
        </row>
        <row r="235">
          <cell r="C235" t="str">
            <v>Обласний центр профілактики та боротьби із СНІДом Житомирської обласної ради</v>
          </cell>
        </row>
        <row r="236">
          <cell r="C236" t="str">
            <v>Обласний центр профілактики та боротьби зі СНІДом, м. Рівне</v>
          </cell>
        </row>
        <row r="237">
          <cell r="C237" t="str">
            <v>Київська міська клінічна лікарня №5</v>
          </cell>
        </row>
        <row r="238">
          <cell r="C238" t="str">
            <v>Тернопільський обласний наркологічний диспансер</v>
          </cell>
        </row>
        <row r="239">
          <cell r="C239" t="str">
            <v>Обласний центр профілактики і боротьби зі СНІДом, м. Харків</v>
          </cell>
        </row>
        <row r="240">
          <cell r="C240" t="str">
            <v>Кіровоградський обласний центр профілактики та боротьби за СНІДом</v>
          </cell>
        </row>
        <row r="241">
          <cell r="C241" t="str">
            <v>ОХМАТДИТ</v>
          </cell>
        </row>
        <row r="242">
          <cell r="C242" t="str">
            <v>Хмельницький обласний центр профілактики і боротьби зі СНІДом</v>
          </cell>
        </row>
        <row r="243">
          <cell r="C243" t="str">
            <v>Київський обласний центр профілактики та боротьби з ВІЛ-СНІДом</v>
          </cell>
        </row>
        <row r="244">
          <cell r="C244" t="str">
            <v>Львівський обласний центр з профілактики та боротьби зі СНІДом</v>
          </cell>
        </row>
        <row r="245">
          <cell r="C245" t="str">
            <v>Черкаський обласний центр профілактии та боротьби за СНІДом</v>
          </cell>
        </row>
        <row r="246">
          <cell r="C246" t="str">
            <v>Херсонський обласний центр профілактики та боротьби зі СНІДом</v>
          </cell>
        </row>
        <row r="247">
          <cell r="C247" t="str">
            <v>Одеський обласний центр з профілактики та боротьби зі СНІДом</v>
          </cell>
        </row>
        <row r="248">
          <cell r="C248" t="str">
            <v>Миколаївський обласний центр паліативної допомоги та інтегрованих послуг Миколаївської обласної ради, МОЦПДІП</v>
          </cell>
        </row>
        <row r="249">
          <cell r="C249" t="str">
            <v>Обласний центр з профілактики та боротьби зі СНІДом, м. Чернігів</v>
          </cell>
        </row>
        <row r="250">
          <cell r="C250" t="str">
            <v>Сумський обласний центр профілактики і боротьби зі СНІДом</v>
          </cell>
        </row>
        <row r="251">
          <cell r="C251" t="str">
            <v>Хмельницький обласний центр профілактики і боротьби зі СНІДом</v>
          </cell>
        </row>
        <row r="252">
          <cell r="C252" t="str">
            <v>Івано-Франківська обласна клінічна інфекційна лікарня</v>
          </cell>
        </row>
        <row r="253">
          <cell r="C253" t="str">
            <v>Обласний центр з профілактики та боротьби зі СНІДом, м. Чернігів</v>
          </cell>
        </row>
        <row r="254">
          <cell r="C254" t="str">
            <v>Херсонський обласний центр профілактики та боротьби зі СНІДом</v>
          </cell>
        </row>
        <row r="255">
          <cell r="C255" t="str">
            <v>Обласний центр профілактики та боротьби зі СНІДом, м. Рівне</v>
          </cell>
        </row>
        <row r="256">
          <cell r="C256" t="str">
            <v>Львівський обласний центр з профілактики та боротьби зі СНІДом</v>
          </cell>
        </row>
        <row r="257">
          <cell r="C257" t="str">
            <v>Вінницький обласний центр профілактики та боротьби зі СНІДом</v>
          </cell>
        </row>
        <row r="258">
          <cell r="C258" t="str">
            <v>Миколаївський обласний центр паліативної допомоги та інтегрованих послуг Миколаївської обласної ради, МОЦПДІП</v>
          </cell>
        </row>
        <row r="259">
          <cell r="C259" t="str">
            <v>Одеський обласний центр з профілактики та боротьби зі СНІДом</v>
          </cell>
        </row>
        <row r="260">
          <cell r="C260" t="str">
            <v>Обласний центр профілактики і боротьби зі СНІДом, м. Харків</v>
          </cell>
        </row>
        <row r="261">
          <cell r="C261" t="str">
            <v>Сумський обласний центр профілактики і боротьби зі СНІДом</v>
          </cell>
        </row>
        <row r="262">
          <cell r="C262" t="str">
            <v>Обласний центр профілактики та боротьби із СНІДом Житомирської обласної ради</v>
          </cell>
        </row>
        <row r="263">
          <cell r="C263" t="str">
            <v>Обласний центр по профілактиці і боротьбі зі СНІД, м. Луцьк</v>
          </cell>
        </row>
        <row r="264">
          <cell r="C264" t="str">
            <v>Кіровоградський обласний центр профілактики та боротьби за СНІДом</v>
          </cell>
        </row>
        <row r="265">
          <cell r="C265" t="str">
            <v>Центр з профілактики та боротьби із СНІДом (Закапатська обл., м. Ужгород)</v>
          </cell>
        </row>
        <row r="266">
          <cell r="C266" t="str">
            <v>Київський обласний центр профілактики та боротьби з ВІЛ-СНІДом</v>
          </cell>
        </row>
        <row r="267">
          <cell r="C267" t="str">
            <v>Черкаський обласний центр профілактии та боротьби за СНІДом</v>
          </cell>
        </row>
        <row r="268">
          <cell r="C268" t="str">
            <v>Київська міська клінічна лікарня №5</v>
          </cell>
        </row>
        <row r="269">
          <cell r="C269" t="str">
            <v>Обласний центр з профілактики та боротьби зі СНІДом, м. Чернігів</v>
          </cell>
        </row>
        <row r="270">
          <cell r="C270" t="str">
            <v>ОХМАТДИТ</v>
          </cell>
        </row>
        <row r="271">
          <cell r="C271" t="str">
            <v>Київська міська клінічна лікарня №5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7"/>
  <sheetViews>
    <sheetView tabSelected="1" topLeftCell="A487" zoomScale="90" zoomScaleNormal="90" workbookViewId="0">
      <selection activeCell="D466" sqref="D466"/>
    </sheetView>
  </sheetViews>
  <sheetFormatPr defaultRowHeight="15" x14ac:dyDescent="0.25"/>
  <cols>
    <col min="1" max="1" width="55.140625" style="11" customWidth="1"/>
    <col min="2" max="2" width="34.5703125" style="14" customWidth="1"/>
    <col min="3" max="3" width="17.28515625" style="5" bestFit="1" customWidth="1"/>
    <col min="4" max="4" width="35.7109375" style="2" customWidth="1"/>
    <col min="5" max="5" width="13.85546875" style="5" customWidth="1"/>
    <col min="6" max="6" width="23.28515625" style="1" customWidth="1"/>
    <col min="7" max="7" width="19.7109375" bestFit="1" customWidth="1"/>
  </cols>
  <sheetData>
    <row r="1" spans="1:1" x14ac:dyDescent="0.25">
      <c r="A1" s="7"/>
    </row>
    <row r="2" spans="1:1" x14ac:dyDescent="0.25">
      <c r="A2" s="10" t="s">
        <v>6</v>
      </c>
    </row>
    <row r="3" spans="1:1" x14ac:dyDescent="0.25">
      <c r="A3" s="7"/>
    </row>
    <row r="4" spans="1:1" x14ac:dyDescent="0.25">
      <c r="A4" s="10" t="s">
        <v>7</v>
      </c>
    </row>
    <row r="5" spans="1:1" x14ac:dyDescent="0.25">
      <c r="A5" s="7"/>
    </row>
    <row r="6" spans="1:1" x14ac:dyDescent="0.25">
      <c r="A6" s="7"/>
    </row>
    <row r="7" spans="1:1" x14ac:dyDescent="0.25">
      <c r="A7" s="7"/>
    </row>
    <row r="8" spans="1:1" x14ac:dyDescent="0.25">
      <c r="A8" s="7"/>
    </row>
    <row r="9" spans="1:1" x14ac:dyDescent="0.25">
      <c r="A9" s="7"/>
    </row>
    <row r="10" spans="1:1" x14ac:dyDescent="0.25">
      <c r="A10" s="7"/>
    </row>
    <row r="11" spans="1:1" x14ac:dyDescent="0.25">
      <c r="A11" s="7"/>
    </row>
    <row r="12" spans="1:1" x14ac:dyDescent="0.25">
      <c r="A12" s="7"/>
    </row>
    <row r="13" spans="1:1" x14ac:dyDescent="0.25">
      <c r="A13" s="7"/>
    </row>
    <row r="14" spans="1:1" x14ac:dyDescent="0.25">
      <c r="A14" s="7"/>
    </row>
    <row r="15" spans="1:1" x14ac:dyDescent="0.25">
      <c r="A15" s="7" t="s">
        <v>8</v>
      </c>
    </row>
    <row r="16" spans="1:1" x14ac:dyDescent="0.25">
      <c r="A16" s="7"/>
    </row>
    <row r="17" spans="1:7" x14ac:dyDescent="0.25">
      <c r="A17" s="7"/>
    </row>
    <row r="18" spans="1:7" x14ac:dyDescent="0.25">
      <c r="A18" s="7"/>
    </row>
    <row r="19" spans="1:7" x14ac:dyDescent="0.25">
      <c r="A19" s="7"/>
    </row>
    <row r="20" spans="1:7" x14ac:dyDescent="0.25">
      <c r="A20" s="7"/>
    </row>
    <row r="21" spans="1:7" x14ac:dyDescent="0.25">
      <c r="A21" s="7"/>
    </row>
    <row r="22" spans="1:7" x14ac:dyDescent="0.25">
      <c r="A22" s="7"/>
    </row>
    <row r="23" spans="1:7" x14ac:dyDescent="0.25">
      <c r="A23" s="7"/>
    </row>
    <row r="24" spans="1:7" x14ac:dyDescent="0.25">
      <c r="A24" s="7"/>
    </row>
    <row r="25" spans="1:7" x14ac:dyDescent="0.25">
      <c r="A25" s="7"/>
    </row>
    <row r="28" spans="1:7" ht="47.25" customHeight="1" x14ac:dyDescent="0.25">
      <c r="A28" s="12"/>
    </row>
    <row r="30" spans="1:7" s="3" customFormat="1" ht="15.75" x14ac:dyDescent="0.25">
      <c r="A30" s="9" t="s">
        <v>1</v>
      </c>
      <c r="B30" s="19" t="s">
        <v>0</v>
      </c>
      <c r="C30" s="6" t="s">
        <v>2</v>
      </c>
      <c r="D30" s="8" t="s">
        <v>3</v>
      </c>
      <c r="E30" s="6" t="s">
        <v>4</v>
      </c>
      <c r="F30" s="4" t="s">
        <v>18</v>
      </c>
      <c r="G30" s="4" t="s">
        <v>5</v>
      </c>
    </row>
    <row r="31" spans="1:7" s="3" customFormat="1" x14ac:dyDescent="0.25">
      <c r="A31" s="20" t="str">
        <f>'[1]Рух товару_28082017_31082017'!C2</f>
        <v>Обласний центр по профілактиці і боротьбі зі СНІД, м. Луцьк</v>
      </c>
      <c r="B31" s="21" t="s">
        <v>27</v>
      </c>
      <c r="C31" s="22">
        <v>42975</v>
      </c>
      <c r="D31" s="20" t="s">
        <v>29</v>
      </c>
      <c r="E31" s="20" t="s">
        <v>41</v>
      </c>
      <c r="F31" s="22">
        <v>44135</v>
      </c>
      <c r="G31" s="23">
        <v>925</v>
      </c>
    </row>
    <row r="32" spans="1:7" s="3" customFormat="1" ht="25.5" x14ac:dyDescent="0.25">
      <c r="A32" s="20" t="str">
        <f>'[1]Рух товару_28082017_31082017'!C3</f>
        <v>Вінницький обласний центр профілактики та боротьби зі СНІДом</v>
      </c>
      <c r="B32" s="21" t="s">
        <v>27</v>
      </c>
      <c r="C32" s="22">
        <v>42975</v>
      </c>
      <c r="D32" s="20" t="s">
        <v>29</v>
      </c>
      <c r="E32" s="20" t="s">
        <v>41</v>
      </c>
      <c r="F32" s="22">
        <v>44135</v>
      </c>
      <c r="G32" s="23">
        <v>970</v>
      </c>
    </row>
    <row r="33" spans="1:7" s="3" customFormat="1" ht="25.5" x14ac:dyDescent="0.25">
      <c r="A33" s="20" t="str">
        <f>'[1]Рух товару_28082017_31082017'!C4</f>
        <v>Обласний центр з профілактики та боротьби зі СНІДом, м. Чернігів</v>
      </c>
      <c r="B33" s="21" t="s">
        <v>27</v>
      </c>
      <c r="C33" s="22">
        <v>42978</v>
      </c>
      <c r="D33" s="20" t="s">
        <v>29</v>
      </c>
      <c r="E33" s="20" t="s">
        <v>30</v>
      </c>
      <c r="F33" s="22">
        <v>44316</v>
      </c>
      <c r="G33" s="23">
        <v>319</v>
      </c>
    </row>
    <row r="34" spans="1:7" s="3" customFormat="1" x14ac:dyDescent="0.25">
      <c r="A34" s="20" t="str">
        <f>'[1]Рух товару_28082017_31082017'!C5</f>
        <v>ОХМАТДИТ</v>
      </c>
      <c r="B34" s="21" t="s">
        <v>27</v>
      </c>
      <c r="C34" s="22">
        <v>42976</v>
      </c>
      <c r="D34" s="20" t="s">
        <v>29</v>
      </c>
      <c r="E34" s="20" t="s">
        <v>30</v>
      </c>
      <c r="F34" s="22">
        <v>44316</v>
      </c>
      <c r="G34" s="23">
        <v>120</v>
      </c>
    </row>
    <row r="35" spans="1:7" s="3" customFormat="1" x14ac:dyDescent="0.25">
      <c r="A35" s="20" t="str">
        <f>'[1]Рух товару_28082017_31082017'!C6</f>
        <v>Черкаський обласний центр профілактии та боротьби за СНІДом</v>
      </c>
      <c r="B35" s="21" t="s">
        <v>27</v>
      </c>
      <c r="C35" s="22">
        <v>42978</v>
      </c>
      <c r="D35" s="20" t="s">
        <v>29</v>
      </c>
      <c r="E35" s="20" t="s">
        <v>42</v>
      </c>
      <c r="F35" s="22">
        <v>44255</v>
      </c>
      <c r="G35" s="23">
        <v>400</v>
      </c>
    </row>
    <row r="36" spans="1:7" s="3" customFormat="1" x14ac:dyDescent="0.25">
      <c r="A36" s="20" t="str">
        <f>'[1]Рух товару_28082017_31082017'!C7</f>
        <v>Обласний центр профілактики та боротьби зі СНІДом, м. Рівне</v>
      </c>
      <c r="B36" s="21" t="s">
        <v>27</v>
      </c>
      <c r="C36" s="22">
        <v>42975</v>
      </c>
      <c r="D36" s="20" t="s">
        <v>29</v>
      </c>
      <c r="E36" s="20" t="s">
        <v>42</v>
      </c>
      <c r="F36" s="22">
        <v>44255</v>
      </c>
      <c r="G36" s="23">
        <v>665</v>
      </c>
    </row>
    <row r="37" spans="1:7" s="3" customFormat="1" ht="25.5" x14ac:dyDescent="0.25">
      <c r="A37" s="20" t="str">
        <f>'[1]Рух товару_28082017_31082017'!C8</f>
        <v>Обласний центр з профілактики та боротьби зі СНІДом, м. Чернігів</v>
      </c>
      <c r="B37" s="21" t="s">
        <v>27</v>
      </c>
      <c r="C37" s="22">
        <v>42978</v>
      </c>
      <c r="D37" s="20" t="s">
        <v>29</v>
      </c>
      <c r="E37" s="20" t="s">
        <v>42</v>
      </c>
      <c r="F37" s="22">
        <v>44255</v>
      </c>
      <c r="G37" s="23">
        <v>255</v>
      </c>
    </row>
    <row r="38" spans="1:7" s="3" customFormat="1" ht="25.5" x14ac:dyDescent="0.25">
      <c r="A38" s="20" t="str">
        <f>'[1]Рух товару_28082017_31082017'!C9</f>
        <v>Кіровоградський обласний центр профілактики та боротьби за СНІДом</v>
      </c>
      <c r="B38" s="21" t="s">
        <v>27</v>
      </c>
      <c r="C38" s="22">
        <v>42978</v>
      </c>
      <c r="D38" s="20" t="s">
        <v>29</v>
      </c>
      <c r="E38" s="20" t="s">
        <v>42</v>
      </c>
      <c r="F38" s="22">
        <v>44255</v>
      </c>
      <c r="G38" s="23">
        <v>1245</v>
      </c>
    </row>
    <row r="39" spans="1:7" s="3" customFormat="1" ht="25.5" x14ac:dyDescent="0.25">
      <c r="A39" s="20" t="str">
        <f>'[1]Рух товару_28082017_31082017'!C10</f>
        <v>Центр з профілактики та боротьби із СНІДом (Закапатська обл., м. Ужгород)</v>
      </c>
      <c r="B39" s="21" t="s">
        <v>27</v>
      </c>
      <c r="C39" s="22">
        <v>42978</v>
      </c>
      <c r="D39" s="20" t="s">
        <v>29</v>
      </c>
      <c r="E39" s="20" t="s">
        <v>42</v>
      </c>
      <c r="F39" s="22">
        <v>44255</v>
      </c>
      <c r="G39" s="23">
        <v>265</v>
      </c>
    </row>
    <row r="40" spans="1:7" s="3" customFormat="1" ht="25.5" x14ac:dyDescent="0.25">
      <c r="A40" s="20" t="str">
        <f>'[1]Рух товару_28082017_31082017'!C11</f>
        <v>Київський обласний центр профілактики та боротьби з ВІЛ-СНІДом</v>
      </c>
      <c r="B40" s="21" t="s">
        <v>27</v>
      </c>
      <c r="C40" s="22">
        <v>42975</v>
      </c>
      <c r="D40" s="20" t="s">
        <v>29</v>
      </c>
      <c r="E40" s="20" t="s">
        <v>42</v>
      </c>
      <c r="F40" s="22">
        <v>44255</v>
      </c>
      <c r="G40" s="23">
        <v>2220</v>
      </c>
    </row>
    <row r="41" spans="1:7" s="3" customFormat="1" x14ac:dyDescent="0.25">
      <c r="A41" s="20" t="str">
        <f>'[1]Рух товару_28082017_31082017'!C12</f>
        <v>Сумський обласний центр профілактики і боротьби зі СНІДом</v>
      </c>
      <c r="B41" s="21" t="s">
        <v>27</v>
      </c>
      <c r="C41" s="22">
        <v>42978</v>
      </c>
      <c r="D41" s="20" t="s">
        <v>29</v>
      </c>
      <c r="E41" s="20" t="s">
        <v>42</v>
      </c>
      <c r="F41" s="22">
        <v>44255</v>
      </c>
      <c r="G41" s="23">
        <v>470</v>
      </c>
    </row>
    <row r="42" spans="1:7" s="3" customFormat="1" ht="25.5" x14ac:dyDescent="0.25">
      <c r="A42" s="20" t="str">
        <f>'[1]Рух товару_28082017_31082017'!C13</f>
        <v>Обласний центр профілактики та боротьби із СНІДом Житомирської обласної ради</v>
      </c>
      <c r="B42" s="21" t="s">
        <v>27</v>
      </c>
      <c r="C42" s="22">
        <v>42975</v>
      </c>
      <c r="D42" s="20" t="s">
        <v>29</v>
      </c>
      <c r="E42" s="20" t="s">
        <v>42</v>
      </c>
      <c r="F42" s="22">
        <v>44255</v>
      </c>
      <c r="G42" s="23">
        <v>1145</v>
      </c>
    </row>
    <row r="43" spans="1:7" s="3" customFormat="1" ht="25.5" x14ac:dyDescent="0.25">
      <c r="A43" s="20" t="str">
        <f>'[1]Рух товару_28082017_31082017'!C14</f>
        <v>Хмельницький обласний центр профілактики і боротьби зі СНІДом</v>
      </c>
      <c r="B43" s="21" t="s">
        <v>27</v>
      </c>
      <c r="C43" s="22">
        <v>42975</v>
      </c>
      <c r="D43" s="20" t="s">
        <v>29</v>
      </c>
      <c r="E43" s="20" t="s">
        <v>42</v>
      </c>
      <c r="F43" s="22">
        <v>44255</v>
      </c>
      <c r="G43" s="23">
        <v>700</v>
      </c>
    </row>
    <row r="44" spans="1:7" s="3" customFormat="1" x14ac:dyDescent="0.25">
      <c r="A44" s="20" t="str">
        <f>'[1]Рух товару_28082017_31082017'!C15</f>
        <v>Івано-Франківська обласна клінічна інфекційна лікарня</v>
      </c>
      <c r="B44" s="21" t="s">
        <v>27</v>
      </c>
      <c r="C44" s="22">
        <v>42976</v>
      </c>
      <c r="D44" s="20" t="s">
        <v>29</v>
      </c>
      <c r="E44" s="20" t="s">
        <v>42</v>
      </c>
      <c r="F44" s="22">
        <v>44255</v>
      </c>
      <c r="G44" s="23">
        <v>220</v>
      </c>
    </row>
    <row r="45" spans="1:7" s="3" customFormat="1" x14ac:dyDescent="0.25">
      <c r="A45" s="20" t="str">
        <f>'[1]Рух товару_28082017_31082017'!C16</f>
        <v>Одеський обласний центр з профілактики та боротьби зі СНІДом</v>
      </c>
      <c r="B45" s="21" t="s">
        <v>27</v>
      </c>
      <c r="C45" s="22">
        <v>42977</v>
      </c>
      <c r="D45" s="20" t="s">
        <v>29</v>
      </c>
      <c r="E45" s="20" t="s">
        <v>42</v>
      </c>
      <c r="F45" s="22">
        <v>44255</v>
      </c>
      <c r="G45" s="23">
        <v>8100</v>
      </c>
    </row>
    <row r="46" spans="1:7" s="3" customFormat="1" ht="25.5" x14ac:dyDescent="0.25">
      <c r="A46" s="20" t="str">
        <f>'[1]Рух товару_28082017_31082017'!C17</f>
        <v>Львівський обласний центр з профілактики та боротьби зі СНІДом</v>
      </c>
      <c r="B46" s="21" t="s">
        <v>27</v>
      </c>
      <c r="C46" s="22">
        <v>42978</v>
      </c>
      <c r="D46" s="20" t="s">
        <v>29</v>
      </c>
      <c r="E46" s="20" t="s">
        <v>42</v>
      </c>
      <c r="F46" s="22">
        <v>44255</v>
      </c>
      <c r="G46" s="23">
        <v>765</v>
      </c>
    </row>
    <row r="47" spans="1:7" s="3" customFormat="1" ht="25.5" x14ac:dyDescent="0.25">
      <c r="A47" s="20" t="str">
        <f>'[1]Рух товару_28082017_31082017'!C18</f>
        <v>Чернівецький обласний центр з профілактики та боротьби зі СНІДом</v>
      </c>
      <c r="B47" s="21" t="s">
        <v>27</v>
      </c>
      <c r="C47" s="22">
        <v>42975</v>
      </c>
      <c r="D47" s="20" t="s">
        <v>29</v>
      </c>
      <c r="E47" s="20" t="s">
        <v>42</v>
      </c>
      <c r="F47" s="22">
        <v>44255</v>
      </c>
      <c r="G47" s="23">
        <v>25</v>
      </c>
    </row>
    <row r="48" spans="1:7" s="3" customFormat="1" ht="25.5" x14ac:dyDescent="0.25">
      <c r="A48" s="20" t="str">
        <f>'[1]Рух товару_28082017_31082017'!C19</f>
        <v>Обласний центр з профілактики та боротьби зі СНІДом, м. Чернігів</v>
      </c>
      <c r="B48" s="21" t="s">
        <v>27</v>
      </c>
      <c r="C48" s="22">
        <v>42978</v>
      </c>
      <c r="D48" s="20" t="s">
        <v>29</v>
      </c>
      <c r="E48" s="20" t="s">
        <v>43</v>
      </c>
      <c r="F48" s="22">
        <v>44255</v>
      </c>
      <c r="G48" s="23">
        <v>2556</v>
      </c>
    </row>
    <row r="49" spans="1:7" s="3" customFormat="1" ht="51" x14ac:dyDescent="0.25">
      <c r="A49" s="20" t="str">
        <f>'[1]Рух товару_28082017_31082017'!C20</f>
        <v>Херсонський обласний центр профілактики та боротьби зі СНІДом</v>
      </c>
      <c r="B49" s="21" t="s">
        <v>27</v>
      </c>
      <c r="C49" s="22">
        <v>42976</v>
      </c>
      <c r="D49" s="20" t="s">
        <v>31</v>
      </c>
      <c r="E49" s="20" t="s">
        <v>44</v>
      </c>
      <c r="F49" s="22">
        <v>43890</v>
      </c>
      <c r="G49" s="23">
        <v>41</v>
      </c>
    </row>
    <row r="50" spans="1:7" s="3" customFormat="1" ht="51" x14ac:dyDescent="0.25">
      <c r="A50" s="20" t="str">
        <f>'[1]Рух товару_28082017_31082017'!C21</f>
        <v>Івано-Франківська обласна клінічна інфекційна лікарня</v>
      </c>
      <c r="B50" s="21" t="s">
        <v>27</v>
      </c>
      <c r="C50" s="22">
        <v>42976</v>
      </c>
      <c r="D50" s="20" t="s">
        <v>31</v>
      </c>
      <c r="E50" s="20" t="s">
        <v>44</v>
      </c>
      <c r="F50" s="22">
        <v>43890</v>
      </c>
      <c r="G50" s="23">
        <v>7</v>
      </c>
    </row>
    <row r="51" spans="1:7" s="3" customFormat="1" ht="51" x14ac:dyDescent="0.25">
      <c r="A51" s="20" t="str">
        <f>'[1]Рух товару_28082017_31082017'!C22</f>
        <v>ДУ "Інститут епідеміології та інфекційних хвороб ім. Л.В.Громашевського НАМН України"</v>
      </c>
      <c r="B51" s="21" t="s">
        <v>27</v>
      </c>
      <c r="C51" s="22">
        <v>42976</v>
      </c>
      <c r="D51" s="20" t="s">
        <v>31</v>
      </c>
      <c r="E51" s="20" t="s">
        <v>44</v>
      </c>
      <c r="F51" s="22">
        <v>43890</v>
      </c>
      <c r="G51" s="23">
        <v>66</v>
      </c>
    </row>
    <row r="52" spans="1:7" s="3" customFormat="1" ht="51" x14ac:dyDescent="0.25">
      <c r="A52" s="20" t="str">
        <f>'[1]Рух товару_28082017_31082017'!C23</f>
        <v>Обласний центр профілактики і боротьби зі СНІДом, м. Харків</v>
      </c>
      <c r="B52" s="21" t="s">
        <v>27</v>
      </c>
      <c r="C52" s="22">
        <v>42976</v>
      </c>
      <c r="D52" s="20" t="s">
        <v>31</v>
      </c>
      <c r="E52" s="20" t="s">
        <v>44</v>
      </c>
      <c r="F52" s="22">
        <v>43890</v>
      </c>
      <c r="G52" s="23">
        <v>35</v>
      </c>
    </row>
    <row r="53" spans="1:7" s="3" customFormat="1" ht="51" x14ac:dyDescent="0.25">
      <c r="A53" s="20" t="str">
        <f>'[1]Рух товару_28082017_31082017'!C24</f>
        <v>Київський обласний центр профілактики та боротьби з ВІЛ-СНІДом</v>
      </c>
      <c r="B53" s="21" t="s">
        <v>27</v>
      </c>
      <c r="C53" s="22">
        <v>42975</v>
      </c>
      <c r="D53" s="20" t="s">
        <v>31</v>
      </c>
      <c r="E53" s="20" t="s">
        <v>44</v>
      </c>
      <c r="F53" s="22">
        <v>43890</v>
      </c>
      <c r="G53" s="23">
        <v>5447</v>
      </c>
    </row>
    <row r="54" spans="1:7" s="3" customFormat="1" ht="51" x14ac:dyDescent="0.25">
      <c r="A54" s="20" t="str">
        <f>'[1]Рух товару_28082017_31082017'!C25</f>
        <v>ОХМАТДИТ</v>
      </c>
      <c r="B54" s="21" t="s">
        <v>27</v>
      </c>
      <c r="C54" s="22">
        <v>42976</v>
      </c>
      <c r="D54" s="20" t="s">
        <v>31</v>
      </c>
      <c r="E54" s="20" t="s">
        <v>44</v>
      </c>
      <c r="F54" s="22">
        <v>43890</v>
      </c>
      <c r="G54" s="23">
        <v>4</v>
      </c>
    </row>
    <row r="55" spans="1:7" s="3" customFormat="1" ht="51" x14ac:dyDescent="0.25">
      <c r="A55" s="20" t="str">
        <f>'[1]Рух товару_28082017_31082017'!C26</f>
        <v>Обласний центр по профілактиці і боротьбі зі СНІД, м. Луцьк</v>
      </c>
      <c r="B55" s="21" t="s">
        <v>27</v>
      </c>
      <c r="C55" s="22">
        <v>42975</v>
      </c>
      <c r="D55" s="20" t="s">
        <v>31</v>
      </c>
      <c r="E55" s="20" t="s">
        <v>44</v>
      </c>
      <c r="F55" s="22">
        <v>43890</v>
      </c>
      <c r="G55" s="23">
        <v>27</v>
      </c>
    </row>
    <row r="56" spans="1:7" s="3" customFormat="1" ht="51" x14ac:dyDescent="0.25">
      <c r="A56" s="20" t="str">
        <f>'[1]Рух товару_28082017_31082017'!C27</f>
        <v>Хмельницький обласний центр профілактики і боротьби зі СНІДом</v>
      </c>
      <c r="B56" s="21" t="s">
        <v>27</v>
      </c>
      <c r="C56" s="22">
        <v>42975</v>
      </c>
      <c r="D56" s="20" t="s">
        <v>31</v>
      </c>
      <c r="E56" s="20" t="s">
        <v>44</v>
      </c>
      <c r="F56" s="22">
        <v>43890</v>
      </c>
      <c r="G56" s="23">
        <v>30</v>
      </c>
    </row>
    <row r="57" spans="1:7" s="3" customFormat="1" ht="51" x14ac:dyDescent="0.25">
      <c r="A57" s="20" t="str">
        <f>'[1]Рух товару_28082017_31082017'!C28</f>
        <v>Чернівецький обласний центр з профілактики та боротьби зі СНІДом</v>
      </c>
      <c r="B57" s="21" t="s">
        <v>27</v>
      </c>
      <c r="C57" s="22">
        <v>42975</v>
      </c>
      <c r="D57" s="20" t="s">
        <v>31</v>
      </c>
      <c r="E57" s="20" t="s">
        <v>44</v>
      </c>
      <c r="F57" s="22">
        <v>43890</v>
      </c>
      <c r="G57" s="23">
        <v>5</v>
      </c>
    </row>
    <row r="58" spans="1:7" s="3" customFormat="1" ht="51" x14ac:dyDescent="0.25">
      <c r="A58" s="20" t="str">
        <f>'[1]Рух товару_28082017_31082017'!C29</f>
        <v>Одеський обласний центр з профілактики та боротьби зі СНІДом</v>
      </c>
      <c r="B58" s="21" t="s">
        <v>27</v>
      </c>
      <c r="C58" s="22">
        <v>42977</v>
      </c>
      <c r="D58" s="20" t="s">
        <v>31</v>
      </c>
      <c r="E58" s="20" t="s">
        <v>44</v>
      </c>
      <c r="F58" s="22">
        <v>43890</v>
      </c>
      <c r="G58" s="23">
        <v>281</v>
      </c>
    </row>
    <row r="59" spans="1:7" s="3" customFormat="1" ht="51" x14ac:dyDescent="0.25">
      <c r="A59" s="20" t="str">
        <f>'[1]Рух товару_28082017_31082017'!C30</f>
        <v>Кіровоградський обласний центр профілактики та боротьби за СНІДом</v>
      </c>
      <c r="B59" s="21" t="s">
        <v>27</v>
      </c>
      <c r="C59" s="22">
        <v>42978</v>
      </c>
      <c r="D59" s="20" t="s">
        <v>31</v>
      </c>
      <c r="E59" s="20" t="s">
        <v>44</v>
      </c>
      <c r="F59" s="22">
        <v>43890</v>
      </c>
      <c r="G59" s="23">
        <v>47</v>
      </c>
    </row>
    <row r="60" spans="1:7" s="3" customFormat="1" ht="51" x14ac:dyDescent="0.25">
      <c r="A60" s="20" t="str">
        <f>'[1]Рух товару_28082017_31082017'!C31</f>
        <v>Черкаський обласний центр профілактии та боротьби за СНІДом</v>
      </c>
      <c r="B60" s="21" t="s">
        <v>27</v>
      </c>
      <c r="C60" s="22">
        <v>42978</v>
      </c>
      <c r="D60" s="20" t="s">
        <v>31</v>
      </c>
      <c r="E60" s="20" t="s">
        <v>44</v>
      </c>
      <c r="F60" s="22">
        <v>43890</v>
      </c>
      <c r="G60" s="23">
        <v>51</v>
      </c>
    </row>
    <row r="61" spans="1:7" s="3" customFormat="1" ht="51" x14ac:dyDescent="0.25">
      <c r="A61" s="20" t="str">
        <f>'[1]Рух товару_28082017_31082017'!C32</f>
        <v>Миколаївський обласний центр паліативної допомоги та інтегрованих послуг Миколаївської обласної ради, МОЦПДІП</v>
      </c>
      <c r="B61" s="21" t="s">
        <v>27</v>
      </c>
      <c r="C61" s="22">
        <v>42976</v>
      </c>
      <c r="D61" s="20" t="s">
        <v>31</v>
      </c>
      <c r="E61" s="20" t="s">
        <v>44</v>
      </c>
      <c r="F61" s="22">
        <v>43890</v>
      </c>
      <c r="G61" s="23">
        <v>49</v>
      </c>
    </row>
    <row r="62" spans="1:7" s="3" customFormat="1" ht="51" x14ac:dyDescent="0.25">
      <c r="A62" s="20" t="str">
        <f>'[1]Рух товару_28082017_31082017'!C33</f>
        <v>Тернопільський обласний наркологічний диспансер</v>
      </c>
      <c r="B62" s="21" t="s">
        <v>27</v>
      </c>
      <c r="C62" s="22">
        <v>42976</v>
      </c>
      <c r="D62" s="20" t="s">
        <v>31</v>
      </c>
      <c r="E62" s="20" t="s">
        <v>44</v>
      </c>
      <c r="F62" s="22">
        <v>43890</v>
      </c>
      <c r="G62" s="23">
        <v>5</v>
      </c>
    </row>
    <row r="63" spans="1:7" s="3" customFormat="1" ht="51" x14ac:dyDescent="0.25">
      <c r="A63" s="20" t="str">
        <f>'[1]Рух товару_28082017_31082017'!C34</f>
        <v>Обласний центр з профілактики та боротьби зі СНІДом, м. Чернігів</v>
      </c>
      <c r="B63" s="21" t="s">
        <v>27</v>
      </c>
      <c r="C63" s="22">
        <v>42978</v>
      </c>
      <c r="D63" s="20" t="s">
        <v>31</v>
      </c>
      <c r="E63" s="20" t="s">
        <v>44</v>
      </c>
      <c r="F63" s="22">
        <v>43890</v>
      </c>
      <c r="G63" s="23">
        <v>48</v>
      </c>
    </row>
    <row r="64" spans="1:7" s="3" customFormat="1" ht="51" x14ac:dyDescent="0.25">
      <c r="A64" s="20" t="str">
        <f>'[1]Рух товару_28082017_31082017'!C35</f>
        <v>Львівський обласний центр з профілактики та боротьби зі СНІДом</v>
      </c>
      <c r="B64" s="21" t="s">
        <v>27</v>
      </c>
      <c r="C64" s="22">
        <v>42978</v>
      </c>
      <c r="D64" s="20" t="s">
        <v>31</v>
      </c>
      <c r="E64" s="20" t="s">
        <v>44</v>
      </c>
      <c r="F64" s="22">
        <v>43890</v>
      </c>
      <c r="G64" s="23">
        <v>31</v>
      </c>
    </row>
    <row r="65" spans="1:7" s="3" customFormat="1" ht="51" x14ac:dyDescent="0.25">
      <c r="A65" s="20" t="str">
        <f>'[1]Рух товару_28082017_31082017'!C36</f>
        <v>Київська міська клінічна лікарня №5</v>
      </c>
      <c r="B65" s="21" t="s">
        <v>27</v>
      </c>
      <c r="C65" s="22">
        <v>42975</v>
      </c>
      <c r="D65" s="20" t="s">
        <v>31</v>
      </c>
      <c r="E65" s="20" t="s">
        <v>44</v>
      </c>
      <c r="F65" s="22">
        <v>43890</v>
      </c>
      <c r="G65" s="23">
        <v>200</v>
      </c>
    </row>
    <row r="66" spans="1:7" s="3" customFormat="1" ht="51" x14ac:dyDescent="0.25">
      <c r="A66" s="20" t="str">
        <f>'[1]Рух товару_28082017_31082017'!C37</f>
        <v>Вінницький обласний центр профілактики та боротьби зі СНІДом</v>
      </c>
      <c r="B66" s="21" t="s">
        <v>27</v>
      </c>
      <c r="C66" s="22">
        <v>42975</v>
      </c>
      <c r="D66" s="20" t="s">
        <v>31</v>
      </c>
      <c r="E66" s="20" t="s">
        <v>44</v>
      </c>
      <c r="F66" s="22">
        <v>43890</v>
      </c>
      <c r="G66" s="23">
        <v>22</v>
      </c>
    </row>
    <row r="67" spans="1:7" s="3" customFormat="1" ht="51" x14ac:dyDescent="0.25">
      <c r="A67" s="20" t="str">
        <f>'[1]Рух товару_28082017_31082017'!C38</f>
        <v>Сумський обласний центр профілактики і боротьби зі СНІДом</v>
      </c>
      <c r="B67" s="21" t="s">
        <v>27</v>
      </c>
      <c r="C67" s="22">
        <v>42978</v>
      </c>
      <c r="D67" s="20" t="s">
        <v>31</v>
      </c>
      <c r="E67" s="20" t="s">
        <v>44</v>
      </c>
      <c r="F67" s="22">
        <v>43890</v>
      </c>
      <c r="G67" s="23">
        <v>13</v>
      </c>
    </row>
    <row r="68" spans="1:7" s="3" customFormat="1" ht="51" x14ac:dyDescent="0.25">
      <c r="A68" s="20" t="str">
        <f>'[1]Рух товару_28082017_31082017'!C39</f>
        <v>Обласний центр профілактики та боротьби із СНІДом Житомирської обласної ради</v>
      </c>
      <c r="B68" s="21" t="s">
        <v>27</v>
      </c>
      <c r="C68" s="22">
        <v>42975</v>
      </c>
      <c r="D68" s="20" t="s">
        <v>31</v>
      </c>
      <c r="E68" s="20" t="s">
        <v>44</v>
      </c>
      <c r="F68" s="22">
        <v>43890</v>
      </c>
      <c r="G68" s="23">
        <v>43</v>
      </c>
    </row>
    <row r="69" spans="1:7" s="3" customFormat="1" ht="51" x14ac:dyDescent="0.25">
      <c r="A69" s="20" t="str">
        <f>'[1]Рух товару_28082017_31082017'!C40</f>
        <v>Обласний центр профілактики та боротьби зі СНІДом, м. Рівне</v>
      </c>
      <c r="B69" s="21" t="s">
        <v>27</v>
      </c>
      <c r="C69" s="22">
        <v>42975</v>
      </c>
      <c r="D69" s="20" t="s">
        <v>31</v>
      </c>
      <c r="E69" s="20" t="s">
        <v>44</v>
      </c>
      <c r="F69" s="22">
        <v>43890</v>
      </c>
      <c r="G69" s="23">
        <v>31</v>
      </c>
    </row>
    <row r="70" spans="1:7" s="3" customFormat="1" ht="51" x14ac:dyDescent="0.25">
      <c r="A70" s="20" t="str">
        <f>'[1]Рух товару_28082017_31082017'!C41</f>
        <v>Центр з профілактики та боротьби із СНІДом (Закапатська обл., м. Ужгород)</v>
      </c>
      <c r="B70" s="21" t="s">
        <v>27</v>
      </c>
      <c r="C70" s="22">
        <v>42978</v>
      </c>
      <c r="D70" s="20" t="s">
        <v>31</v>
      </c>
      <c r="E70" s="20" t="s">
        <v>44</v>
      </c>
      <c r="F70" s="22">
        <v>43890</v>
      </c>
      <c r="G70" s="23">
        <v>7</v>
      </c>
    </row>
    <row r="71" spans="1:7" s="3" customFormat="1" ht="51" x14ac:dyDescent="0.25">
      <c r="A71" s="20" t="str">
        <f>'[1]Рух товару_28082017_31082017'!C42</f>
        <v>Полтавський обласний Центра профілактики ВІЛ-інфекції та боротьби зі СНІДом</v>
      </c>
      <c r="B71" s="21" t="s">
        <v>27</v>
      </c>
      <c r="C71" s="22">
        <v>42976</v>
      </c>
      <c r="D71" s="20" t="s">
        <v>31</v>
      </c>
      <c r="E71" s="20" t="s">
        <v>44</v>
      </c>
      <c r="F71" s="22">
        <v>43890</v>
      </c>
      <c r="G71" s="23">
        <v>41</v>
      </c>
    </row>
    <row r="72" spans="1:7" s="3" customFormat="1" ht="51" x14ac:dyDescent="0.25">
      <c r="A72" s="20" t="str">
        <f>'[1]Рух товару_28082017_31082017'!C43</f>
        <v>Київська міська клінічна лікарня №5</v>
      </c>
      <c r="B72" s="21" t="s">
        <v>27</v>
      </c>
      <c r="C72" s="22">
        <v>42975</v>
      </c>
      <c r="D72" s="20" t="s">
        <v>31</v>
      </c>
      <c r="E72" s="20" t="s">
        <v>45</v>
      </c>
      <c r="F72" s="22">
        <v>43890</v>
      </c>
      <c r="G72" s="23">
        <v>5663</v>
      </c>
    </row>
    <row r="73" spans="1:7" s="3" customFormat="1" ht="51" x14ac:dyDescent="0.25">
      <c r="A73" s="20" t="str">
        <f>'[1]Рух товару_28082017_31082017'!C44</f>
        <v>Київський обласний центр профілактики та боротьби з ВІЛ-СНІДом</v>
      </c>
      <c r="B73" s="21" t="s">
        <v>27</v>
      </c>
      <c r="C73" s="22">
        <v>42975</v>
      </c>
      <c r="D73" s="20" t="s">
        <v>31</v>
      </c>
      <c r="E73" s="20" t="s">
        <v>45</v>
      </c>
      <c r="F73" s="22">
        <v>43890</v>
      </c>
      <c r="G73" s="23">
        <v>546</v>
      </c>
    </row>
    <row r="74" spans="1:7" s="3" customFormat="1" ht="51" x14ac:dyDescent="0.25">
      <c r="A74" s="20" t="str">
        <f>'[1]Рух товару_28082017_31082017'!C45</f>
        <v>Херсонський обласний центр профілактики та боротьби зі СНІДом</v>
      </c>
      <c r="B74" s="21" t="s">
        <v>27</v>
      </c>
      <c r="C74" s="22">
        <v>42976</v>
      </c>
      <c r="D74" s="20" t="s">
        <v>31</v>
      </c>
      <c r="E74" s="20" t="s">
        <v>45</v>
      </c>
      <c r="F74" s="22">
        <v>43890</v>
      </c>
      <c r="G74" s="23">
        <v>576</v>
      </c>
    </row>
    <row r="75" spans="1:7" s="3" customFormat="1" ht="51" x14ac:dyDescent="0.25">
      <c r="A75" s="20" t="str">
        <f>'[1]Рух товару_28082017_31082017'!C46</f>
        <v>Обласний центр з профілактики та боротьби зі СНІДом, м. Чернігів</v>
      </c>
      <c r="B75" s="21" t="s">
        <v>27</v>
      </c>
      <c r="C75" s="22">
        <v>42978</v>
      </c>
      <c r="D75" s="20" t="s">
        <v>31</v>
      </c>
      <c r="E75" s="20" t="s">
        <v>45</v>
      </c>
      <c r="F75" s="22">
        <v>43890</v>
      </c>
      <c r="G75" s="23">
        <v>2340</v>
      </c>
    </row>
    <row r="76" spans="1:7" s="3" customFormat="1" ht="51" x14ac:dyDescent="0.25">
      <c r="A76" s="20" t="str">
        <f>'[1]Рух товару_28082017_31082017'!C47</f>
        <v>Одеський обласний центр з профілактики та боротьби зі СНІДом</v>
      </c>
      <c r="B76" s="21" t="s">
        <v>27</v>
      </c>
      <c r="C76" s="22">
        <v>42977</v>
      </c>
      <c r="D76" s="20" t="s">
        <v>31</v>
      </c>
      <c r="E76" s="20" t="s">
        <v>45</v>
      </c>
      <c r="F76" s="22">
        <v>43890</v>
      </c>
      <c r="G76" s="23">
        <v>10472</v>
      </c>
    </row>
    <row r="77" spans="1:7" s="3" customFormat="1" ht="51" x14ac:dyDescent="0.25">
      <c r="A77" s="20" t="str">
        <f>'[1]Рух товару_28082017_31082017'!C48</f>
        <v>Полтавський обласний Центра профілактики ВІЛ-інфекції та боротьби зі СНІДом</v>
      </c>
      <c r="B77" s="21" t="s">
        <v>27</v>
      </c>
      <c r="C77" s="22">
        <v>42976</v>
      </c>
      <c r="D77" s="20" t="s">
        <v>31</v>
      </c>
      <c r="E77" s="20" t="s">
        <v>45</v>
      </c>
      <c r="F77" s="22">
        <v>43890</v>
      </c>
      <c r="G77" s="23">
        <v>994</v>
      </c>
    </row>
    <row r="78" spans="1:7" s="3" customFormat="1" ht="51" x14ac:dyDescent="0.25">
      <c r="A78" s="20" t="str">
        <f>'[1]Рух товару_28082017_31082017'!C49</f>
        <v>Миколаївський обласний центр паліативної допомоги та інтегрованих послуг Миколаївської обласної ради, МОЦПДІП</v>
      </c>
      <c r="B78" s="21" t="s">
        <v>27</v>
      </c>
      <c r="C78" s="22">
        <v>42976</v>
      </c>
      <c r="D78" s="20" t="s">
        <v>31</v>
      </c>
      <c r="E78" s="20" t="s">
        <v>45</v>
      </c>
      <c r="F78" s="22">
        <v>43890</v>
      </c>
      <c r="G78" s="23">
        <v>720</v>
      </c>
    </row>
    <row r="79" spans="1:7" s="3" customFormat="1" ht="51" x14ac:dyDescent="0.25">
      <c r="A79" s="20" t="str">
        <f>'[1]Рух товару_28082017_31082017'!C50</f>
        <v>Кіровоградський обласний центр профілактики та боротьби за СНІДом</v>
      </c>
      <c r="B79" s="21" t="s">
        <v>27</v>
      </c>
      <c r="C79" s="22">
        <v>42978</v>
      </c>
      <c r="D79" s="20" t="s">
        <v>31</v>
      </c>
      <c r="E79" s="20" t="s">
        <v>45</v>
      </c>
      <c r="F79" s="22">
        <v>43890</v>
      </c>
      <c r="G79" s="23">
        <v>3902</v>
      </c>
    </row>
    <row r="80" spans="1:7" s="3" customFormat="1" ht="51" x14ac:dyDescent="0.25">
      <c r="A80" s="20" t="str">
        <f>'[1]Рух товару_28082017_31082017'!C51</f>
        <v>Черкаський обласний центр профілактии та боротьби за СНІДом</v>
      </c>
      <c r="B80" s="21" t="s">
        <v>27</v>
      </c>
      <c r="C80" s="22">
        <v>42978</v>
      </c>
      <c r="D80" s="20" t="s">
        <v>31</v>
      </c>
      <c r="E80" s="20" t="s">
        <v>45</v>
      </c>
      <c r="F80" s="22">
        <v>43890</v>
      </c>
      <c r="G80" s="23">
        <v>3683</v>
      </c>
    </row>
    <row r="81" spans="1:7" s="3" customFormat="1" ht="51" x14ac:dyDescent="0.25">
      <c r="A81" s="20" t="str">
        <f>'[1]Рух товару_28082017_31082017'!C52</f>
        <v>Київська міська клінічна лікарня №5</v>
      </c>
      <c r="B81" s="21" t="s">
        <v>27</v>
      </c>
      <c r="C81" s="22">
        <v>42975</v>
      </c>
      <c r="D81" s="20" t="s">
        <v>31</v>
      </c>
      <c r="E81" s="20" t="s">
        <v>46</v>
      </c>
      <c r="F81" s="22">
        <v>43951</v>
      </c>
      <c r="G81" s="23">
        <v>15754</v>
      </c>
    </row>
    <row r="82" spans="1:7" s="3" customFormat="1" ht="25.5" x14ac:dyDescent="0.25">
      <c r="A82" s="20" t="str">
        <f>'[1]Рух товару_28082017_31082017'!C53</f>
        <v>Обласний центр з профілактики та боротьби зі СНІДом, м. Чернігів</v>
      </c>
      <c r="B82" s="21" t="s">
        <v>27</v>
      </c>
      <c r="C82" s="22">
        <v>42978</v>
      </c>
      <c r="D82" s="20" t="s">
        <v>32</v>
      </c>
      <c r="E82" s="20" t="s">
        <v>47</v>
      </c>
      <c r="F82" s="22">
        <v>43890</v>
      </c>
      <c r="G82" s="23">
        <v>124</v>
      </c>
    </row>
    <row r="83" spans="1:7" s="3" customFormat="1" x14ac:dyDescent="0.25">
      <c r="A83" s="20" t="str">
        <f>'[1]Рух товару_28082017_31082017'!C54</f>
        <v>Черкаський обласний центр профілактии та боротьби за СНІДом</v>
      </c>
      <c r="B83" s="21" t="s">
        <v>27</v>
      </c>
      <c r="C83" s="22">
        <v>42978</v>
      </c>
      <c r="D83" s="20" t="s">
        <v>32</v>
      </c>
      <c r="E83" s="20" t="s">
        <v>47</v>
      </c>
      <c r="F83" s="22">
        <v>43890</v>
      </c>
      <c r="G83" s="23">
        <v>150</v>
      </c>
    </row>
    <row r="84" spans="1:7" s="3" customFormat="1" ht="25.5" x14ac:dyDescent="0.25">
      <c r="A84" s="20" t="str">
        <f>'[1]Рух товару_28082017_31082017'!C55</f>
        <v>Обласний центр профілактики та боротьби із СНІДом Житомирської обласної ради</v>
      </c>
      <c r="B84" s="21" t="s">
        <v>27</v>
      </c>
      <c r="C84" s="22">
        <v>42975</v>
      </c>
      <c r="D84" s="20" t="s">
        <v>32</v>
      </c>
      <c r="E84" s="20" t="s">
        <v>47</v>
      </c>
      <c r="F84" s="22">
        <v>43890</v>
      </c>
      <c r="G84" s="23">
        <v>20</v>
      </c>
    </row>
    <row r="85" spans="1:7" s="3" customFormat="1" x14ac:dyDescent="0.25">
      <c r="A85" s="20" t="str">
        <f>'[1]Рух товару_28082017_31082017'!C56</f>
        <v>ОХМАТДИТ</v>
      </c>
      <c r="B85" s="21" t="s">
        <v>27</v>
      </c>
      <c r="C85" s="22">
        <v>42976</v>
      </c>
      <c r="D85" s="20" t="s">
        <v>32</v>
      </c>
      <c r="E85" s="20" t="s">
        <v>47</v>
      </c>
      <c r="F85" s="22">
        <v>43890</v>
      </c>
      <c r="G85" s="23">
        <v>50</v>
      </c>
    </row>
    <row r="86" spans="1:7" s="3" customFormat="1" x14ac:dyDescent="0.25">
      <c r="A86" s="20" t="str">
        <f>'[1]Рух товару_28082017_31082017'!C57</f>
        <v>Обласний центр профілактики і боротьби зі СНІДом, м. Харків</v>
      </c>
      <c r="B86" s="21" t="s">
        <v>27</v>
      </c>
      <c r="C86" s="22">
        <v>42976</v>
      </c>
      <c r="D86" s="20" t="s">
        <v>32</v>
      </c>
      <c r="E86" s="20" t="s">
        <v>47</v>
      </c>
      <c r="F86" s="22">
        <v>43890</v>
      </c>
      <c r="G86" s="23">
        <v>100</v>
      </c>
    </row>
    <row r="87" spans="1:7" s="3" customFormat="1" ht="25.5" x14ac:dyDescent="0.25">
      <c r="A87" s="20" t="str">
        <f>'[1]Рух товару_28082017_31082017'!C58</f>
        <v>Хмельницький обласний центр профілактики і боротьби зі СНІДом</v>
      </c>
      <c r="B87" s="21" t="s">
        <v>27</v>
      </c>
      <c r="C87" s="22">
        <v>42975</v>
      </c>
      <c r="D87" s="20" t="s">
        <v>32</v>
      </c>
      <c r="E87" s="20" t="s">
        <v>47</v>
      </c>
      <c r="F87" s="22">
        <v>43890</v>
      </c>
      <c r="G87" s="23">
        <v>40</v>
      </c>
    </row>
    <row r="88" spans="1:7" s="3" customFormat="1" ht="25.5" x14ac:dyDescent="0.25">
      <c r="A88" s="20" t="str">
        <f>'[1]Рух товару_28082017_31082017'!C59</f>
        <v>Вінницький обласний центр профілактики та боротьби зі СНІДом</v>
      </c>
      <c r="B88" s="21" t="s">
        <v>27</v>
      </c>
      <c r="C88" s="22">
        <v>42975</v>
      </c>
      <c r="D88" s="20" t="s">
        <v>32</v>
      </c>
      <c r="E88" s="20" t="s">
        <v>47</v>
      </c>
      <c r="F88" s="22">
        <v>43890</v>
      </c>
      <c r="G88" s="23">
        <v>100</v>
      </c>
    </row>
    <row r="89" spans="1:7" s="3" customFormat="1" ht="25.5" x14ac:dyDescent="0.25">
      <c r="A89" s="20" t="str">
        <f>'[1]Рух товару_28082017_31082017'!C60</f>
        <v>Кіровоградський обласний центр профілактики та боротьби за СНІДом</v>
      </c>
      <c r="B89" s="21" t="s">
        <v>27</v>
      </c>
      <c r="C89" s="22">
        <v>42978</v>
      </c>
      <c r="D89" s="20" t="s">
        <v>32</v>
      </c>
      <c r="E89" s="20" t="s">
        <v>47</v>
      </c>
      <c r="F89" s="22">
        <v>43890</v>
      </c>
      <c r="G89" s="23">
        <v>50</v>
      </c>
    </row>
    <row r="90" spans="1:7" s="3" customFormat="1" ht="25.5" x14ac:dyDescent="0.25">
      <c r="A90" s="20" t="str">
        <f>'[1]Рух товару_28082017_31082017'!C61</f>
        <v>Львівський обласний центр з профілактики та боротьби зі СНІДом</v>
      </c>
      <c r="B90" s="21" t="s">
        <v>27</v>
      </c>
      <c r="C90" s="22">
        <v>42978</v>
      </c>
      <c r="D90" s="20" t="s">
        <v>32</v>
      </c>
      <c r="E90" s="20" t="s">
        <v>47</v>
      </c>
      <c r="F90" s="22">
        <v>43890</v>
      </c>
      <c r="G90" s="23">
        <v>60</v>
      </c>
    </row>
    <row r="91" spans="1:7" s="3" customFormat="1" x14ac:dyDescent="0.25">
      <c r="A91" s="20" t="str">
        <f>'[1]Рух товару_28082017_31082017'!C62</f>
        <v>Сумський обласний центр профілактики і боротьби зі СНІДом</v>
      </c>
      <c r="B91" s="24" t="s">
        <v>27</v>
      </c>
      <c r="C91" s="22">
        <v>42978</v>
      </c>
      <c r="D91" s="20" t="s">
        <v>32</v>
      </c>
      <c r="E91" s="20" t="s">
        <v>47</v>
      </c>
      <c r="F91" s="22">
        <v>43890</v>
      </c>
      <c r="G91" s="23">
        <v>40</v>
      </c>
    </row>
    <row r="92" spans="1:7" s="3" customFormat="1" x14ac:dyDescent="0.25">
      <c r="A92" s="20" t="str">
        <f>'[1]Рух товару_28082017_31082017'!C63</f>
        <v>Івано-Франківська обласна клінічна інфекційна лікарня</v>
      </c>
      <c r="B92" s="24" t="s">
        <v>27</v>
      </c>
      <c r="C92" s="22">
        <v>42976</v>
      </c>
      <c r="D92" s="20" t="s">
        <v>32</v>
      </c>
      <c r="E92" s="20" t="s">
        <v>47</v>
      </c>
      <c r="F92" s="22">
        <v>43890</v>
      </c>
      <c r="G92" s="23">
        <v>40</v>
      </c>
    </row>
    <row r="93" spans="1:7" s="3" customFormat="1" x14ac:dyDescent="0.25">
      <c r="A93" s="20" t="str">
        <f>'[1]Рух товару_28082017_31082017'!C64</f>
        <v>Тернопільський обласний наркологічний диспансер</v>
      </c>
      <c r="B93" s="24" t="s">
        <v>27</v>
      </c>
      <c r="C93" s="22">
        <v>42976</v>
      </c>
      <c r="D93" s="20" t="s">
        <v>32</v>
      </c>
      <c r="E93" s="20" t="s">
        <v>47</v>
      </c>
      <c r="F93" s="22">
        <v>43890</v>
      </c>
      <c r="G93" s="23">
        <v>20</v>
      </c>
    </row>
    <row r="94" spans="1:7" s="3" customFormat="1" ht="25.5" x14ac:dyDescent="0.25">
      <c r="A94" s="20" t="str">
        <f>'[1]Рух товару_28082017_31082017'!C65</f>
        <v>Полтавський обласний Центра профілактики ВІЛ-інфекції та боротьби зі СНІДом</v>
      </c>
      <c r="B94" s="24" t="s">
        <v>27</v>
      </c>
      <c r="C94" s="22">
        <v>42976</v>
      </c>
      <c r="D94" s="20" t="s">
        <v>32</v>
      </c>
      <c r="E94" s="20" t="s">
        <v>47</v>
      </c>
      <c r="F94" s="22">
        <v>43890</v>
      </c>
      <c r="G94" s="23">
        <v>60</v>
      </c>
    </row>
    <row r="95" spans="1:7" s="3" customFormat="1" x14ac:dyDescent="0.25">
      <c r="A95" s="20" t="str">
        <f>'[1]Рух товару_28082017_31082017'!C66</f>
        <v>Київська міська клінічна лікарня №5</v>
      </c>
      <c r="B95" s="24" t="s">
        <v>27</v>
      </c>
      <c r="C95" s="22">
        <v>42975</v>
      </c>
      <c r="D95" s="20" t="s">
        <v>32</v>
      </c>
      <c r="E95" s="20" t="s">
        <v>47</v>
      </c>
      <c r="F95" s="22">
        <v>43890</v>
      </c>
      <c r="G95" s="23">
        <v>100</v>
      </c>
    </row>
    <row r="96" spans="1:7" s="3" customFormat="1" ht="25.5" x14ac:dyDescent="0.25">
      <c r="A96" s="20" t="str">
        <f>'[1]Рух товару_28082017_31082017'!C67</f>
        <v>Київський обласний центр профілактики та боротьби з ВІЛ-СНІДом</v>
      </c>
      <c r="B96" s="24" t="s">
        <v>27</v>
      </c>
      <c r="C96" s="22">
        <v>42975</v>
      </c>
      <c r="D96" s="20" t="s">
        <v>32</v>
      </c>
      <c r="E96" s="20" t="s">
        <v>47</v>
      </c>
      <c r="F96" s="22">
        <v>43890</v>
      </c>
      <c r="G96" s="23">
        <v>70</v>
      </c>
    </row>
    <row r="97" spans="1:7" s="3" customFormat="1" x14ac:dyDescent="0.25">
      <c r="A97" s="20" t="str">
        <f>'[1]Рух товару_28082017_31082017'!C68</f>
        <v>Обласний центр профілактики та боротьби зі СНІДом, м. Рівне</v>
      </c>
      <c r="B97" s="24" t="s">
        <v>27</v>
      </c>
      <c r="C97" s="22">
        <v>42975</v>
      </c>
      <c r="D97" s="20" t="s">
        <v>32</v>
      </c>
      <c r="E97" s="20" t="s">
        <v>47</v>
      </c>
      <c r="F97" s="22">
        <v>43890</v>
      </c>
      <c r="G97" s="23">
        <v>20</v>
      </c>
    </row>
    <row r="98" spans="1:7" s="3" customFormat="1" ht="25.5" x14ac:dyDescent="0.25">
      <c r="A98" s="20" t="str">
        <f>'[1]Рух товару_28082017_31082017'!C69</f>
        <v>Миколаївський обласний центр паліативної допомоги та інтегрованих послуг Миколаївської обласної ради, МОЦПДІП</v>
      </c>
      <c r="B98" s="24" t="s">
        <v>27</v>
      </c>
      <c r="C98" s="22">
        <v>42976</v>
      </c>
      <c r="D98" s="20" t="s">
        <v>32</v>
      </c>
      <c r="E98" s="20" t="s">
        <v>47</v>
      </c>
      <c r="F98" s="22">
        <v>43890</v>
      </c>
      <c r="G98" s="23">
        <v>100</v>
      </c>
    </row>
    <row r="99" spans="1:7" s="3" customFormat="1" ht="25.5" x14ac:dyDescent="0.25">
      <c r="A99" s="20" t="str">
        <f>'[1]Рух товару_28082017_31082017'!C70</f>
        <v>Херсонський обласний центр профілактики та боротьби зі СНІДом</v>
      </c>
      <c r="B99" s="24" t="s">
        <v>27</v>
      </c>
      <c r="C99" s="22">
        <v>42976</v>
      </c>
      <c r="D99" s="20" t="s">
        <v>32</v>
      </c>
      <c r="E99" s="20" t="s">
        <v>47</v>
      </c>
      <c r="F99" s="22">
        <v>43890</v>
      </c>
      <c r="G99" s="23">
        <v>50</v>
      </c>
    </row>
    <row r="100" spans="1:7" s="3" customFormat="1" ht="25.5" x14ac:dyDescent="0.25">
      <c r="A100" s="20" t="str">
        <f>'[1]Рух товару_28082017_31082017'!C71</f>
        <v>Центр з профілактики та боротьби із СНІДом (Закапатська обл., м. Ужгород)</v>
      </c>
      <c r="B100" s="24" t="s">
        <v>27</v>
      </c>
      <c r="C100" s="22">
        <v>42978</v>
      </c>
      <c r="D100" s="20" t="s">
        <v>32</v>
      </c>
      <c r="E100" s="20" t="s">
        <v>47</v>
      </c>
      <c r="F100" s="22">
        <v>43890</v>
      </c>
      <c r="G100" s="23">
        <v>30</v>
      </c>
    </row>
    <row r="101" spans="1:7" s="3" customFormat="1" x14ac:dyDescent="0.25">
      <c r="A101" s="20" t="str">
        <f>'[1]Рух товару_28082017_31082017'!C72</f>
        <v>Обласний центр по профілактиці і боротьбі зі СНІД, м. Луцьк</v>
      </c>
      <c r="B101" s="24" t="s">
        <v>27</v>
      </c>
      <c r="C101" s="22">
        <v>42975</v>
      </c>
      <c r="D101" s="20" t="s">
        <v>32</v>
      </c>
      <c r="E101" s="20" t="s">
        <v>47</v>
      </c>
      <c r="F101" s="22">
        <v>43890</v>
      </c>
      <c r="G101" s="23">
        <v>60</v>
      </c>
    </row>
    <row r="102" spans="1:7" s="3" customFormat="1" ht="25.5" x14ac:dyDescent="0.25">
      <c r="A102" s="20" t="str">
        <f>'[1]Рух товару_28082017_31082017'!C73</f>
        <v>Чернівецький обласний центр з профілактики та боротьби зі СНІДом</v>
      </c>
      <c r="B102" s="24" t="s">
        <v>27</v>
      </c>
      <c r="C102" s="22">
        <v>42975</v>
      </c>
      <c r="D102" s="20" t="s">
        <v>32</v>
      </c>
      <c r="E102" s="20" t="s">
        <v>47</v>
      </c>
      <c r="F102" s="22">
        <v>43890</v>
      </c>
      <c r="G102" s="23">
        <v>30</v>
      </c>
    </row>
    <row r="103" spans="1:7" s="3" customFormat="1" x14ac:dyDescent="0.25">
      <c r="A103" s="20" t="str">
        <f>'[1]Рух товару_28082017_31082017'!C74</f>
        <v>Одеський обласний центр з профілактики та боротьби зі СНІДом</v>
      </c>
      <c r="B103" s="24" t="s">
        <v>27</v>
      </c>
      <c r="C103" s="22">
        <v>42977</v>
      </c>
      <c r="D103" s="20" t="s">
        <v>32</v>
      </c>
      <c r="E103" s="20" t="s">
        <v>47</v>
      </c>
      <c r="F103" s="22">
        <v>43890</v>
      </c>
      <c r="G103" s="23">
        <v>180</v>
      </c>
    </row>
    <row r="104" spans="1:7" s="3" customFormat="1" ht="51" x14ac:dyDescent="0.25">
      <c r="A104" s="20" t="str">
        <f>'[1]Рух товару_28082017_31082017'!C75</f>
        <v>Обласний центр по профілактиці і боротьбі зі СНІД, м. Луцьк</v>
      </c>
      <c r="B104" s="24" t="s">
        <v>27</v>
      </c>
      <c r="C104" s="22">
        <v>42975</v>
      </c>
      <c r="D104" s="20" t="s">
        <v>33</v>
      </c>
      <c r="E104" s="20" t="s">
        <v>48</v>
      </c>
      <c r="F104" s="22">
        <v>43921</v>
      </c>
      <c r="G104" s="23">
        <v>450</v>
      </c>
    </row>
    <row r="105" spans="1:7" s="3" customFormat="1" ht="51" x14ac:dyDescent="0.25">
      <c r="A105" s="20" t="str">
        <f>'[1]Рух товару_28082017_31082017'!C76</f>
        <v>Одеський обласний центр з профілактики та боротьби зі СНІДом</v>
      </c>
      <c r="B105" s="24" t="s">
        <v>27</v>
      </c>
      <c r="C105" s="22">
        <v>42977</v>
      </c>
      <c r="D105" s="20" t="s">
        <v>33</v>
      </c>
      <c r="E105" s="20" t="s">
        <v>48</v>
      </c>
      <c r="F105" s="22">
        <v>43921</v>
      </c>
      <c r="G105" s="23">
        <v>990</v>
      </c>
    </row>
    <row r="106" spans="1:7" s="3" customFormat="1" ht="51" x14ac:dyDescent="0.25">
      <c r="A106" s="20" t="str">
        <f>'[1]Рух товару_28082017_31082017'!C77</f>
        <v>Сумський обласний центр профілактики і боротьби зі СНІДом</v>
      </c>
      <c r="B106" s="24" t="s">
        <v>27</v>
      </c>
      <c r="C106" s="22">
        <v>42978</v>
      </c>
      <c r="D106" s="20" t="s">
        <v>33</v>
      </c>
      <c r="E106" s="20" t="s">
        <v>48</v>
      </c>
      <c r="F106" s="22">
        <v>43921</v>
      </c>
      <c r="G106" s="23">
        <v>130</v>
      </c>
    </row>
    <row r="107" spans="1:7" s="3" customFormat="1" ht="51" x14ac:dyDescent="0.25">
      <c r="A107" s="20" t="str">
        <f>'[1]Рух товару_28082017_31082017'!C78</f>
        <v>Вінницький обласний центр профілактики та боротьби зі СНІДом</v>
      </c>
      <c r="B107" s="24" t="s">
        <v>27</v>
      </c>
      <c r="C107" s="22">
        <v>42975</v>
      </c>
      <c r="D107" s="20" t="s">
        <v>33</v>
      </c>
      <c r="E107" s="20" t="s">
        <v>48</v>
      </c>
      <c r="F107" s="22">
        <v>43921</v>
      </c>
      <c r="G107" s="23">
        <v>486</v>
      </c>
    </row>
    <row r="108" spans="1:7" s="3" customFormat="1" ht="51" x14ac:dyDescent="0.25">
      <c r="A108" s="20" t="str">
        <f>'[1]Рух товару_28082017_31082017'!C79</f>
        <v>Полтавський обласний Центра профілактики ВІЛ-інфекції та боротьби зі СНІДом</v>
      </c>
      <c r="B108" s="24" t="s">
        <v>27</v>
      </c>
      <c r="C108" s="22">
        <v>42976</v>
      </c>
      <c r="D108" s="20" t="s">
        <v>33</v>
      </c>
      <c r="E108" s="20" t="s">
        <v>48</v>
      </c>
      <c r="F108" s="22">
        <v>43921</v>
      </c>
      <c r="G108" s="23">
        <v>1015</v>
      </c>
    </row>
    <row r="109" spans="1:7" s="3" customFormat="1" ht="51" x14ac:dyDescent="0.25">
      <c r="A109" s="20" t="str">
        <f>'[1]Рух товару_28082017_31082017'!C80</f>
        <v>Черкаський обласний центр профілактии та боротьби за СНІДом</v>
      </c>
      <c r="B109" s="24" t="s">
        <v>27</v>
      </c>
      <c r="C109" s="22">
        <v>42978</v>
      </c>
      <c r="D109" s="20" t="s">
        <v>33</v>
      </c>
      <c r="E109" s="20" t="s">
        <v>48</v>
      </c>
      <c r="F109" s="22">
        <v>43921</v>
      </c>
      <c r="G109" s="23">
        <v>1025</v>
      </c>
    </row>
    <row r="110" spans="1:7" s="3" customFormat="1" ht="51" x14ac:dyDescent="0.25">
      <c r="A110" s="20" t="str">
        <f>'[1]Рух товару_28082017_31082017'!C81</f>
        <v>Центр з профілактики та боротьби із СНІДом (Закапатська обл., м. Ужгород)</v>
      </c>
      <c r="B110" s="24" t="s">
        <v>27</v>
      </c>
      <c r="C110" s="22">
        <v>42978</v>
      </c>
      <c r="D110" s="20" t="s">
        <v>33</v>
      </c>
      <c r="E110" s="20" t="s">
        <v>48</v>
      </c>
      <c r="F110" s="22">
        <v>43921</v>
      </c>
      <c r="G110" s="23">
        <v>20</v>
      </c>
    </row>
    <row r="111" spans="1:7" s="3" customFormat="1" ht="51" x14ac:dyDescent="0.25">
      <c r="A111" s="20" t="str">
        <f>'[1]Рух товару_28082017_31082017'!C82</f>
        <v>Обласний центр профілактики та боротьби із СНІДом Житомирської обласної ради</v>
      </c>
      <c r="B111" s="24" t="s">
        <v>27</v>
      </c>
      <c r="C111" s="22">
        <v>42975</v>
      </c>
      <c r="D111" s="20" t="s">
        <v>33</v>
      </c>
      <c r="E111" s="20" t="s">
        <v>48</v>
      </c>
      <c r="F111" s="22">
        <v>43921</v>
      </c>
      <c r="G111" s="23">
        <v>185</v>
      </c>
    </row>
    <row r="112" spans="1:7" s="3" customFormat="1" ht="51" x14ac:dyDescent="0.25">
      <c r="A112" s="20" t="str">
        <f>'[1]Рух товару_28082017_31082017'!C83</f>
        <v>Київський обласний центр профілактики та боротьби з ВІЛ-СНІДом</v>
      </c>
      <c r="B112" s="24" t="s">
        <v>27</v>
      </c>
      <c r="C112" s="22">
        <v>42975</v>
      </c>
      <c r="D112" s="20" t="s">
        <v>33</v>
      </c>
      <c r="E112" s="20" t="s">
        <v>48</v>
      </c>
      <c r="F112" s="22">
        <v>43921</v>
      </c>
      <c r="G112" s="23">
        <v>1280</v>
      </c>
    </row>
    <row r="113" spans="1:7" s="3" customFormat="1" ht="51" x14ac:dyDescent="0.25">
      <c r="A113" s="20" t="str">
        <f>'[1]Рух товару_28082017_31082017'!C84</f>
        <v>Львівський обласний центр з профілактики та боротьби зі СНІДом</v>
      </c>
      <c r="B113" s="24" t="s">
        <v>27</v>
      </c>
      <c r="C113" s="22">
        <v>42978</v>
      </c>
      <c r="D113" s="20" t="s">
        <v>33</v>
      </c>
      <c r="E113" s="20" t="s">
        <v>48</v>
      </c>
      <c r="F113" s="22">
        <v>43921</v>
      </c>
      <c r="G113" s="23">
        <v>225</v>
      </c>
    </row>
    <row r="114" spans="1:7" s="3" customFormat="1" ht="51" x14ac:dyDescent="0.25">
      <c r="A114" s="20" t="str">
        <f>'[1]Рух товару_28082017_31082017'!C85</f>
        <v>Кіровоградський обласний центр профілактики та боротьби за СНІДом</v>
      </c>
      <c r="B114" s="24" t="s">
        <v>27</v>
      </c>
      <c r="C114" s="22">
        <v>42978</v>
      </c>
      <c r="D114" s="20" t="s">
        <v>33</v>
      </c>
      <c r="E114" s="20" t="s">
        <v>48</v>
      </c>
      <c r="F114" s="22">
        <v>43921</v>
      </c>
      <c r="G114" s="23">
        <v>265</v>
      </c>
    </row>
    <row r="115" spans="1:7" s="3" customFormat="1" ht="51" x14ac:dyDescent="0.25">
      <c r="A115" s="20" t="str">
        <f>'[1]Рух товару_28082017_31082017'!C86</f>
        <v>Миколаївський обласний центр паліативної допомоги та інтегрованих послуг Миколаївської обласної ради, МОЦПДІП</v>
      </c>
      <c r="B115" s="24" t="s">
        <v>27</v>
      </c>
      <c r="C115" s="22">
        <v>42976</v>
      </c>
      <c r="D115" s="20" t="s">
        <v>33</v>
      </c>
      <c r="E115" s="20" t="s">
        <v>48</v>
      </c>
      <c r="F115" s="22">
        <v>43921</v>
      </c>
      <c r="G115" s="23">
        <v>240</v>
      </c>
    </row>
    <row r="116" spans="1:7" s="3" customFormat="1" ht="51" x14ac:dyDescent="0.25">
      <c r="A116" s="20" t="str">
        <f>'[1]Рух товару_28082017_31082017'!C87</f>
        <v>Херсонський обласний центр профілактики та боротьби зі СНІДом</v>
      </c>
      <c r="B116" s="24" t="s">
        <v>27</v>
      </c>
      <c r="C116" s="22">
        <v>42976</v>
      </c>
      <c r="D116" s="20" t="s">
        <v>33</v>
      </c>
      <c r="E116" s="20" t="s">
        <v>48</v>
      </c>
      <c r="F116" s="22">
        <v>43921</v>
      </c>
      <c r="G116" s="23">
        <v>1365</v>
      </c>
    </row>
    <row r="117" spans="1:7" s="3" customFormat="1" ht="51" x14ac:dyDescent="0.25">
      <c r="A117" s="20" t="str">
        <f>'[1]Рух товару_28082017_31082017'!C88</f>
        <v>Обласний центр профілактики та боротьби зі СНІДом, м. Рівне</v>
      </c>
      <c r="B117" s="24" t="s">
        <v>27</v>
      </c>
      <c r="C117" s="22">
        <v>42975</v>
      </c>
      <c r="D117" s="20" t="s">
        <v>33</v>
      </c>
      <c r="E117" s="20" t="s">
        <v>48</v>
      </c>
      <c r="F117" s="22">
        <v>43921</v>
      </c>
      <c r="G117" s="23">
        <v>385</v>
      </c>
    </row>
    <row r="118" spans="1:7" s="3" customFormat="1" ht="51" x14ac:dyDescent="0.25">
      <c r="A118" s="20" t="str">
        <f>'[1]Рух товару_28082017_31082017'!C89</f>
        <v>Київська міська клінічна лікарня №5</v>
      </c>
      <c r="B118" s="24" t="s">
        <v>27</v>
      </c>
      <c r="C118" s="22">
        <v>42975</v>
      </c>
      <c r="D118" s="20" t="s">
        <v>33</v>
      </c>
      <c r="E118" s="20" t="s">
        <v>48</v>
      </c>
      <c r="F118" s="22">
        <v>43921</v>
      </c>
      <c r="G118" s="23">
        <v>3</v>
      </c>
    </row>
    <row r="119" spans="1:7" s="3" customFormat="1" ht="51" x14ac:dyDescent="0.25">
      <c r="A119" s="20" t="str">
        <f>'[1]Рух товару_28082017_31082017'!C90</f>
        <v>Хмельницький обласний центр профілактики і боротьби зі СНІДом</v>
      </c>
      <c r="B119" s="24" t="s">
        <v>27</v>
      </c>
      <c r="C119" s="22">
        <v>42975</v>
      </c>
      <c r="D119" s="20" t="s">
        <v>33</v>
      </c>
      <c r="E119" s="20" t="s">
        <v>48</v>
      </c>
      <c r="F119" s="22">
        <v>43921</v>
      </c>
      <c r="G119" s="23">
        <v>340</v>
      </c>
    </row>
    <row r="120" spans="1:7" s="3" customFormat="1" ht="51" x14ac:dyDescent="0.25">
      <c r="A120" s="20" t="str">
        <f>'[1]Рух товару_28082017_31082017'!C91</f>
        <v>Львівський обласний центр з профілактики та боротьби зі СНІДом</v>
      </c>
      <c r="B120" s="24" t="s">
        <v>27</v>
      </c>
      <c r="C120" s="22">
        <v>42978</v>
      </c>
      <c r="D120" s="20" t="s">
        <v>33</v>
      </c>
      <c r="E120" s="20" t="s">
        <v>49</v>
      </c>
      <c r="F120" s="22">
        <v>43951</v>
      </c>
      <c r="G120" s="23">
        <v>504</v>
      </c>
    </row>
    <row r="121" spans="1:7" s="3" customFormat="1" ht="51" x14ac:dyDescent="0.25">
      <c r="A121" s="20" t="str">
        <f>'[1]Рух товару_28082017_31082017'!C92</f>
        <v>Тернопільський обласний наркологічний диспансер</v>
      </c>
      <c r="B121" s="24" t="s">
        <v>27</v>
      </c>
      <c r="C121" s="22">
        <v>42976</v>
      </c>
      <c r="D121" s="20" t="s">
        <v>33</v>
      </c>
      <c r="E121" s="20" t="s">
        <v>49</v>
      </c>
      <c r="F121" s="22">
        <v>43951</v>
      </c>
      <c r="G121" s="23">
        <v>90</v>
      </c>
    </row>
    <row r="122" spans="1:7" s="3" customFormat="1" ht="51" x14ac:dyDescent="0.25">
      <c r="A122" s="20" t="str">
        <f>'[1]Рух товару_28082017_31082017'!C93</f>
        <v>Полтавський обласний Центра профілактики ВІЛ-інфекції та боротьби зі СНІДом</v>
      </c>
      <c r="B122" s="24" t="s">
        <v>27</v>
      </c>
      <c r="C122" s="22">
        <v>42976</v>
      </c>
      <c r="D122" s="20" t="s">
        <v>33</v>
      </c>
      <c r="E122" s="20" t="s">
        <v>49</v>
      </c>
      <c r="F122" s="22">
        <v>43951</v>
      </c>
      <c r="G122" s="23">
        <v>666</v>
      </c>
    </row>
    <row r="123" spans="1:7" s="3" customFormat="1" ht="51" x14ac:dyDescent="0.25">
      <c r="A123" s="20" t="str">
        <f>'[1]Рух товару_28082017_31082017'!C94</f>
        <v>Обласний центр з профілактики та боротьби зі СНІДом, м. Чернігів</v>
      </c>
      <c r="B123" s="24" t="s">
        <v>27</v>
      </c>
      <c r="C123" s="22">
        <v>42978</v>
      </c>
      <c r="D123" s="20" t="s">
        <v>33</v>
      </c>
      <c r="E123" s="20" t="s">
        <v>49</v>
      </c>
      <c r="F123" s="22">
        <v>43951</v>
      </c>
      <c r="G123" s="23">
        <v>780</v>
      </c>
    </row>
    <row r="124" spans="1:7" s="3" customFormat="1" ht="51" x14ac:dyDescent="0.25">
      <c r="A124" s="20" t="str">
        <f>'[1]Рух товару_28082017_31082017'!C95</f>
        <v>Херсонський обласний центр профілактики та боротьби зі СНІДом</v>
      </c>
      <c r="B124" s="24" t="s">
        <v>27</v>
      </c>
      <c r="C124" s="22">
        <v>42976</v>
      </c>
      <c r="D124" s="20" t="s">
        <v>33</v>
      </c>
      <c r="E124" s="20" t="s">
        <v>49</v>
      </c>
      <c r="F124" s="22">
        <v>43951</v>
      </c>
      <c r="G124" s="23">
        <v>670</v>
      </c>
    </row>
    <row r="125" spans="1:7" s="3" customFormat="1" ht="51" x14ac:dyDescent="0.25">
      <c r="A125" s="20" t="str">
        <f>'[1]Рух товару_28082017_31082017'!C96</f>
        <v>Івано-Франківська обласна клінічна інфекційна лікарня</v>
      </c>
      <c r="B125" s="24" t="s">
        <v>27</v>
      </c>
      <c r="C125" s="22">
        <v>42976</v>
      </c>
      <c r="D125" s="20" t="s">
        <v>33</v>
      </c>
      <c r="E125" s="20" t="s">
        <v>49</v>
      </c>
      <c r="F125" s="22">
        <v>43951</v>
      </c>
      <c r="G125" s="23">
        <v>108</v>
      </c>
    </row>
    <row r="126" spans="1:7" s="3" customFormat="1" ht="51" x14ac:dyDescent="0.25">
      <c r="A126" s="20" t="str">
        <f>'[1]Рух товару_28082017_31082017'!C97</f>
        <v>Кіровоградський обласний центр профілактики та боротьби за СНІДом</v>
      </c>
      <c r="B126" s="24" t="s">
        <v>27</v>
      </c>
      <c r="C126" s="22">
        <v>42978</v>
      </c>
      <c r="D126" s="20" t="s">
        <v>33</v>
      </c>
      <c r="E126" s="20" t="s">
        <v>49</v>
      </c>
      <c r="F126" s="22">
        <v>43951</v>
      </c>
      <c r="G126" s="23">
        <v>772</v>
      </c>
    </row>
    <row r="127" spans="1:7" s="3" customFormat="1" ht="51" x14ac:dyDescent="0.25">
      <c r="A127" s="20" t="str">
        <f>'[1]Рух товару_28082017_31082017'!C98</f>
        <v>Київський обласний центр профілактики та боротьби з ВІЛ-СНІДом</v>
      </c>
      <c r="B127" s="24" t="s">
        <v>27</v>
      </c>
      <c r="C127" s="22">
        <v>42975</v>
      </c>
      <c r="D127" s="20" t="s">
        <v>33</v>
      </c>
      <c r="E127" s="20" t="s">
        <v>49</v>
      </c>
      <c r="F127" s="22">
        <v>43951</v>
      </c>
      <c r="G127" s="23">
        <v>2527</v>
      </c>
    </row>
    <row r="128" spans="1:7" s="3" customFormat="1" ht="51" x14ac:dyDescent="0.25">
      <c r="A128" s="20" t="str">
        <f>'[1]Рух товару_28082017_31082017'!C99</f>
        <v>Хмельницький обласний центр профілактики і боротьби зі СНІДом</v>
      </c>
      <c r="B128" s="24" t="s">
        <v>27</v>
      </c>
      <c r="C128" s="22">
        <v>42975</v>
      </c>
      <c r="D128" s="20" t="s">
        <v>33</v>
      </c>
      <c r="E128" s="20" t="s">
        <v>49</v>
      </c>
      <c r="F128" s="22">
        <v>43951</v>
      </c>
      <c r="G128" s="23">
        <v>486</v>
      </c>
    </row>
    <row r="129" spans="1:7" s="3" customFormat="1" ht="51" x14ac:dyDescent="0.25">
      <c r="A129" s="20" t="str">
        <f>'[1]Рух товару_28082017_31082017'!C100</f>
        <v>Київська міська клінічна лікарня №5</v>
      </c>
      <c r="B129" s="24" t="s">
        <v>27</v>
      </c>
      <c r="C129" s="22">
        <v>42975</v>
      </c>
      <c r="D129" s="20" t="s">
        <v>33</v>
      </c>
      <c r="E129" s="20" t="s">
        <v>49</v>
      </c>
      <c r="F129" s="22">
        <v>43951</v>
      </c>
      <c r="G129" s="23">
        <v>3280</v>
      </c>
    </row>
    <row r="130" spans="1:7" s="3" customFormat="1" ht="51" x14ac:dyDescent="0.25">
      <c r="A130" s="20" t="str">
        <f>'[1]Рух товару_28082017_31082017'!C101</f>
        <v>Обласний центр профілактики та боротьби зі СНІДом, м. Рівне</v>
      </c>
      <c r="B130" s="24" t="s">
        <v>27</v>
      </c>
      <c r="C130" s="22">
        <v>42975</v>
      </c>
      <c r="D130" s="20" t="s">
        <v>33</v>
      </c>
      <c r="E130" s="20" t="s">
        <v>49</v>
      </c>
      <c r="F130" s="22">
        <v>43951</v>
      </c>
      <c r="G130" s="23">
        <v>517</v>
      </c>
    </row>
    <row r="131" spans="1:7" s="3" customFormat="1" ht="51" x14ac:dyDescent="0.25">
      <c r="A131" s="20" t="str">
        <f>'[1]Рух товару_28082017_31082017'!C102</f>
        <v>Одеський обласний центр з профілактики та боротьби зі СНІДом</v>
      </c>
      <c r="B131" s="24" t="s">
        <v>27</v>
      </c>
      <c r="C131" s="22">
        <v>42977</v>
      </c>
      <c r="D131" s="20" t="s">
        <v>33</v>
      </c>
      <c r="E131" s="20" t="s">
        <v>49</v>
      </c>
      <c r="F131" s="22">
        <v>43951</v>
      </c>
      <c r="G131" s="23">
        <v>4603</v>
      </c>
    </row>
    <row r="132" spans="1:7" s="3" customFormat="1" ht="51" x14ac:dyDescent="0.25">
      <c r="A132" s="20" t="str">
        <f>'[1]Рух товару_28082017_31082017'!C103</f>
        <v>Обласний центр профілактики і боротьби зі СНІДом, м. Харків</v>
      </c>
      <c r="B132" s="24" t="s">
        <v>27</v>
      </c>
      <c r="C132" s="22">
        <v>42976</v>
      </c>
      <c r="D132" s="20" t="s">
        <v>33</v>
      </c>
      <c r="E132" s="20" t="s">
        <v>49</v>
      </c>
      <c r="F132" s="22">
        <v>43951</v>
      </c>
      <c r="G132" s="23">
        <v>576</v>
      </c>
    </row>
    <row r="133" spans="1:7" s="3" customFormat="1" ht="51" x14ac:dyDescent="0.25">
      <c r="A133" s="20" t="str">
        <f>'[1]Рух товару_28082017_31082017'!C104</f>
        <v>Обласний центр профілактики та боротьби із СНІДом Житомирської обласної ради</v>
      </c>
      <c r="B133" s="24" t="s">
        <v>27</v>
      </c>
      <c r="C133" s="22">
        <v>42975</v>
      </c>
      <c r="D133" s="20" t="s">
        <v>33</v>
      </c>
      <c r="E133" s="20" t="s">
        <v>49</v>
      </c>
      <c r="F133" s="22">
        <v>43951</v>
      </c>
      <c r="G133" s="23">
        <v>711</v>
      </c>
    </row>
    <row r="134" spans="1:7" s="3" customFormat="1" ht="51" x14ac:dyDescent="0.25">
      <c r="A134" s="20" t="str">
        <f>'[1]Рух товару_28082017_31082017'!C105</f>
        <v>Черкаський обласний центр профілактии та боротьби за СНІДом</v>
      </c>
      <c r="B134" s="24" t="s">
        <v>27</v>
      </c>
      <c r="C134" s="22">
        <v>42978</v>
      </c>
      <c r="D134" s="20" t="s">
        <v>33</v>
      </c>
      <c r="E134" s="20" t="s">
        <v>49</v>
      </c>
      <c r="F134" s="22">
        <v>43951</v>
      </c>
      <c r="G134" s="23">
        <v>828</v>
      </c>
    </row>
    <row r="135" spans="1:7" s="3" customFormat="1" ht="51" x14ac:dyDescent="0.25">
      <c r="A135" s="20" t="str">
        <f>'[1]Рух товару_28082017_31082017'!C106</f>
        <v>Центр з профілактики та боротьби із СНІДом (Закапатська обл., м. Ужгород)</v>
      </c>
      <c r="B135" s="24" t="s">
        <v>27</v>
      </c>
      <c r="C135" s="22">
        <v>42978</v>
      </c>
      <c r="D135" s="20" t="s">
        <v>33</v>
      </c>
      <c r="E135" s="20" t="s">
        <v>49</v>
      </c>
      <c r="F135" s="22">
        <v>43951</v>
      </c>
      <c r="G135" s="23">
        <v>112</v>
      </c>
    </row>
    <row r="136" spans="1:7" s="3" customFormat="1" ht="51" x14ac:dyDescent="0.25">
      <c r="A136" s="20" t="str">
        <f>'[1]Рух товару_28082017_31082017'!C107</f>
        <v>ОХМАТДИТ</v>
      </c>
      <c r="B136" s="24" t="s">
        <v>27</v>
      </c>
      <c r="C136" s="22">
        <v>42976</v>
      </c>
      <c r="D136" s="20" t="s">
        <v>33</v>
      </c>
      <c r="E136" s="20" t="s">
        <v>49</v>
      </c>
      <c r="F136" s="22">
        <v>43951</v>
      </c>
      <c r="G136" s="23">
        <v>72</v>
      </c>
    </row>
    <row r="137" spans="1:7" s="3" customFormat="1" ht="51" x14ac:dyDescent="0.25">
      <c r="A137" s="20" t="str">
        <f>'[1]Рух товару_28082017_31082017'!C108</f>
        <v>ДУ "Інститут епідеміології та інфекційних хвороб ім. Л.В.Громашевського НАМН України"</v>
      </c>
      <c r="B137" s="24" t="s">
        <v>27</v>
      </c>
      <c r="C137" s="22">
        <v>42976</v>
      </c>
      <c r="D137" s="20" t="s">
        <v>33</v>
      </c>
      <c r="E137" s="20" t="s">
        <v>49</v>
      </c>
      <c r="F137" s="22">
        <v>43951</v>
      </c>
      <c r="G137" s="23">
        <v>1080</v>
      </c>
    </row>
    <row r="138" spans="1:7" s="3" customFormat="1" ht="51" x14ac:dyDescent="0.25">
      <c r="A138" s="20" t="str">
        <f>'[1]Рух товару_28082017_31082017'!C109</f>
        <v>Миколаївський обласний центр паліативної допомоги та інтегрованих послуг Миколаївської обласної ради, МОЦПДІП</v>
      </c>
      <c r="B138" s="24" t="s">
        <v>27</v>
      </c>
      <c r="C138" s="22">
        <v>42976</v>
      </c>
      <c r="D138" s="20" t="s">
        <v>33</v>
      </c>
      <c r="E138" s="20" t="s">
        <v>49</v>
      </c>
      <c r="F138" s="22">
        <v>43951</v>
      </c>
      <c r="G138" s="23">
        <v>810</v>
      </c>
    </row>
    <row r="139" spans="1:7" s="3" customFormat="1" ht="51" x14ac:dyDescent="0.25">
      <c r="A139" s="20" t="str">
        <f>'[1]Рух товару_28082017_31082017'!C110</f>
        <v>Чернівецький обласний центр з профілактики та боротьби зі СНІДом</v>
      </c>
      <c r="B139" s="24" t="s">
        <v>27</v>
      </c>
      <c r="C139" s="22">
        <v>42975</v>
      </c>
      <c r="D139" s="20" t="s">
        <v>33</v>
      </c>
      <c r="E139" s="20" t="s">
        <v>49</v>
      </c>
      <c r="F139" s="22">
        <v>43951</v>
      </c>
      <c r="G139" s="23">
        <v>90</v>
      </c>
    </row>
    <row r="140" spans="1:7" s="3" customFormat="1" ht="51" x14ac:dyDescent="0.25">
      <c r="A140" s="20" t="str">
        <f>'[1]Рух товару_28082017_31082017'!C111</f>
        <v>Сумський обласний центр профілактики і боротьби зі СНІДом</v>
      </c>
      <c r="B140" s="24" t="s">
        <v>27</v>
      </c>
      <c r="C140" s="22">
        <v>42978</v>
      </c>
      <c r="D140" s="20" t="s">
        <v>33</v>
      </c>
      <c r="E140" s="20" t="s">
        <v>49</v>
      </c>
      <c r="F140" s="22">
        <v>43951</v>
      </c>
      <c r="G140" s="23">
        <v>209</v>
      </c>
    </row>
    <row r="141" spans="1:7" s="3" customFormat="1" ht="25.5" x14ac:dyDescent="0.25">
      <c r="A141" s="20" t="str">
        <f>'[1]Рух товару_28082017_31082017'!C112</f>
        <v>Вінницький обласний центр профілактики та боротьби зі СНІДом</v>
      </c>
      <c r="B141" s="24" t="s">
        <v>27</v>
      </c>
      <c r="C141" s="22">
        <v>42975</v>
      </c>
      <c r="D141" s="20" t="s">
        <v>34</v>
      </c>
      <c r="E141" s="20" t="s">
        <v>50</v>
      </c>
      <c r="F141" s="22">
        <v>43496</v>
      </c>
      <c r="G141" s="23">
        <v>11</v>
      </c>
    </row>
    <row r="142" spans="1:7" s="3" customFormat="1" ht="25.5" x14ac:dyDescent="0.25">
      <c r="A142" s="20" t="str">
        <f>'[1]Рух товару_28082017_31082017'!C113</f>
        <v>Миколаївський обласний центр паліативної допомоги та інтегрованих послуг Миколаївської обласної ради, МОЦПДІП</v>
      </c>
      <c r="B142" s="24" t="s">
        <v>27</v>
      </c>
      <c r="C142" s="22">
        <v>42976</v>
      </c>
      <c r="D142" s="20" t="s">
        <v>34</v>
      </c>
      <c r="E142" s="20" t="s">
        <v>50</v>
      </c>
      <c r="F142" s="22">
        <v>43496</v>
      </c>
      <c r="G142" s="23">
        <v>1</v>
      </c>
    </row>
    <row r="143" spans="1:7" s="3" customFormat="1" x14ac:dyDescent="0.25">
      <c r="A143" s="20" t="str">
        <f>'[1]Рух товару_28082017_31082017'!C114</f>
        <v>Сумський обласний центр профілактики і боротьби зі СНІДом</v>
      </c>
      <c r="B143" s="24" t="s">
        <v>27</v>
      </c>
      <c r="C143" s="22">
        <v>42978</v>
      </c>
      <c r="D143" s="20" t="s">
        <v>34</v>
      </c>
      <c r="E143" s="20" t="s">
        <v>51</v>
      </c>
      <c r="F143" s="22">
        <v>43496</v>
      </c>
      <c r="G143" s="23">
        <v>14</v>
      </c>
    </row>
    <row r="144" spans="1:7" s="3" customFormat="1" x14ac:dyDescent="0.25">
      <c r="A144" s="20" t="str">
        <f>'[1]Рух товару_28082017_31082017'!C115</f>
        <v>ОХМАТДИТ</v>
      </c>
      <c r="B144" s="24" t="s">
        <v>27</v>
      </c>
      <c r="C144" s="22">
        <v>42976</v>
      </c>
      <c r="D144" s="20" t="s">
        <v>34</v>
      </c>
      <c r="E144" s="20" t="s">
        <v>51</v>
      </c>
      <c r="F144" s="22">
        <v>43496</v>
      </c>
      <c r="G144" s="23">
        <v>10</v>
      </c>
    </row>
    <row r="145" spans="1:7" s="3" customFormat="1" x14ac:dyDescent="0.25">
      <c r="A145" s="20" t="str">
        <f>'[1]Рух товару_28082017_31082017'!C116</f>
        <v>Одеський обласний центр з профілактики та боротьби зі СНІДом</v>
      </c>
      <c r="B145" s="24" t="s">
        <v>27</v>
      </c>
      <c r="C145" s="22">
        <v>42977</v>
      </c>
      <c r="D145" s="20" t="s">
        <v>34</v>
      </c>
      <c r="E145" s="20" t="s">
        <v>51</v>
      </c>
      <c r="F145" s="22">
        <v>43496</v>
      </c>
      <c r="G145" s="23">
        <v>13</v>
      </c>
    </row>
    <row r="146" spans="1:7" s="3" customFormat="1" ht="25.5" x14ac:dyDescent="0.25">
      <c r="A146" s="20" t="str">
        <f>'[1]Рух товару_28082017_31082017'!C117</f>
        <v>Хмельницький обласний центр профілактики і боротьби зі СНІДом</v>
      </c>
      <c r="B146" s="24" t="s">
        <v>27</v>
      </c>
      <c r="C146" s="22">
        <v>42975</v>
      </c>
      <c r="D146" s="20" t="s">
        <v>34</v>
      </c>
      <c r="E146" s="20" t="s">
        <v>51</v>
      </c>
      <c r="F146" s="22">
        <v>43496</v>
      </c>
      <c r="G146" s="23">
        <v>7</v>
      </c>
    </row>
    <row r="147" spans="1:7" s="3" customFormat="1" x14ac:dyDescent="0.25">
      <c r="A147" s="20" t="str">
        <f>'[1]Рух товару_28082017_31082017'!C118</f>
        <v>Київська міська клінічна лікарня №5</v>
      </c>
      <c r="B147" s="24" t="s">
        <v>27</v>
      </c>
      <c r="C147" s="22">
        <v>42975</v>
      </c>
      <c r="D147" s="20" t="s">
        <v>34</v>
      </c>
      <c r="E147" s="20" t="s">
        <v>51</v>
      </c>
      <c r="F147" s="22">
        <v>43496</v>
      </c>
      <c r="G147" s="23">
        <v>5</v>
      </c>
    </row>
    <row r="148" spans="1:7" s="3" customFormat="1" x14ac:dyDescent="0.25">
      <c r="A148" s="20" t="str">
        <f>'[1]Рух товару_28082017_31082017'!C119</f>
        <v>Обласний центр профілактики і боротьби зі СНІДом, м. Харків</v>
      </c>
      <c r="B148" s="24" t="s">
        <v>27</v>
      </c>
      <c r="C148" s="22">
        <v>42976</v>
      </c>
      <c r="D148" s="20" t="s">
        <v>34</v>
      </c>
      <c r="E148" s="20" t="s">
        <v>51</v>
      </c>
      <c r="F148" s="22">
        <v>43496</v>
      </c>
      <c r="G148" s="23">
        <v>11</v>
      </c>
    </row>
    <row r="149" spans="1:7" s="3" customFormat="1" ht="25.5" x14ac:dyDescent="0.25">
      <c r="A149" s="20" t="str">
        <f>'[1]Рух товару_28082017_31082017'!C120</f>
        <v>Миколаївський обласний центр паліативної допомоги та інтегрованих послуг Миколаївської обласної ради, МОЦПДІП</v>
      </c>
      <c r="B149" s="24" t="s">
        <v>27</v>
      </c>
      <c r="C149" s="22">
        <v>42976</v>
      </c>
      <c r="D149" s="20" t="s">
        <v>34</v>
      </c>
      <c r="E149" s="20" t="s">
        <v>51</v>
      </c>
      <c r="F149" s="22">
        <v>43496</v>
      </c>
      <c r="G149" s="23">
        <v>15</v>
      </c>
    </row>
    <row r="150" spans="1:7" s="3" customFormat="1" ht="38.25" x14ac:dyDescent="0.25">
      <c r="A150" s="20" t="str">
        <f>'[1]Рух товару_28082017_31082017'!C121</f>
        <v>Обласний центр по профілактиці і боротьбі зі СНІД, м. Луцьк</v>
      </c>
      <c r="B150" s="24" t="s">
        <v>27</v>
      </c>
      <c r="C150" s="22">
        <v>42975</v>
      </c>
      <c r="D150" s="20" t="s">
        <v>35</v>
      </c>
      <c r="E150" s="20" t="s">
        <v>52</v>
      </c>
      <c r="F150" s="22">
        <v>44135</v>
      </c>
      <c r="G150" s="23">
        <v>1654</v>
      </c>
    </row>
    <row r="151" spans="1:7" s="3" customFormat="1" ht="38.25" x14ac:dyDescent="0.25">
      <c r="A151" s="20" t="str">
        <f>'[1]Рух товару_28082017_31082017'!C122</f>
        <v>Вінницький обласний центр профілактики та боротьби зі СНІДом</v>
      </c>
      <c r="B151" s="24" t="s">
        <v>27</v>
      </c>
      <c r="C151" s="22">
        <v>42975</v>
      </c>
      <c r="D151" s="20" t="s">
        <v>35</v>
      </c>
      <c r="E151" s="20" t="s">
        <v>52</v>
      </c>
      <c r="F151" s="22">
        <v>44135</v>
      </c>
      <c r="G151" s="23">
        <v>1784</v>
      </c>
    </row>
    <row r="152" spans="1:7" s="3" customFormat="1" ht="38.25" x14ac:dyDescent="0.25">
      <c r="A152" s="20" t="str">
        <f>'[1]Рух товару_28082017_31082017'!C123</f>
        <v>Центр з профілактики та боротьби із СНІДом (Закапатська обл., м. Ужгород)</v>
      </c>
      <c r="B152" s="24" t="s">
        <v>27</v>
      </c>
      <c r="C152" s="22">
        <v>42978</v>
      </c>
      <c r="D152" s="20" t="s">
        <v>35</v>
      </c>
      <c r="E152" s="20" t="s">
        <v>53</v>
      </c>
      <c r="F152" s="22">
        <v>44135</v>
      </c>
      <c r="G152" s="23">
        <v>452</v>
      </c>
    </row>
    <row r="153" spans="1:7" s="3" customFormat="1" ht="38.25" x14ac:dyDescent="0.25">
      <c r="A153" s="20" t="str">
        <f>'[1]Рух товару_28082017_31082017'!C124</f>
        <v>Київський обласний центр профілактики та боротьби з ВІЛ-СНІДом</v>
      </c>
      <c r="B153" s="24" t="s">
        <v>27</v>
      </c>
      <c r="C153" s="22">
        <v>42975</v>
      </c>
      <c r="D153" s="20" t="s">
        <v>35</v>
      </c>
      <c r="E153" s="20" t="s">
        <v>53</v>
      </c>
      <c r="F153" s="22">
        <v>44135</v>
      </c>
      <c r="G153" s="23">
        <v>898</v>
      </c>
    </row>
    <row r="154" spans="1:7" s="3" customFormat="1" ht="38.25" x14ac:dyDescent="0.25">
      <c r="A154" s="20" t="str">
        <f>'[1]Рух товару_28082017_31082017'!C125</f>
        <v>Івано-Франківська обласна клінічна інфекційна лікарня</v>
      </c>
      <c r="B154" s="24" t="s">
        <v>27</v>
      </c>
      <c r="C154" s="22">
        <v>42976</v>
      </c>
      <c r="D154" s="20" t="s">
        <v>35</v>
      </c>
      <c r="E154" s="20" t="s">
        <v>53</v>
      </c>
      <c r="F154" s="22">
        <v>44135</v>
      </c>
      <c r="G154" s="23">
        <v>350</v>
      </c>
    </row>
    <row r="155" spans="1:7" s="3" customFormat="1" ht="38.25" x14ac:dyDescent="0.25">
      <c r="A155" s="20" t="str">
        <f>'[1]Рух товару_28082017_31082017'!C126</f>
        <v>Обласний центр профілактики та боротьби із СНІДом Житомирської обласної ради</v>
      </c>
      <c r="B155" s="24" t="s">
        <v>27</v>
      </c>
      <c r="C155" s="22">
        <v>42975</v>
      </c>
      <c r="D155" s="20" t="s">
        <v>35</v>
      </c>
      <c r="E155" s="20" t="s">
        <v>53</v>
      </c>
      <c r="F155" s="22">
        <v>44135</v>
      </c>
      <c r="G155" s="23">
        <v>1850</v>
      </c>
    </row>
    <row r="156" spans="1:7" s="3" customFormat="1" ht="38.25" x14ac:dyDescent="0.25">
      <c r="A156" s="20" t="str">
        <f>'[1]Рух товару_28082017_31082017'!C127</f>
        <v>Львівський обласний центр з профілактики та боротьби зі СНІДом</v>
      </c>
      <c r="B156" s="24" t="s">
        <v>27</v>
      </c>
      <c r="C156" s="22">
        <v>42978</v>
      </c>
      <c r="D156" s="20" t="s">
        <v>35</v>
      </c>
      <c r="E156" s="20" t="s">
        <v>54</v>
      </c>
      <c r="F156" s="22">
        <v>44135</v>
      </c>
      <c r="G156" s="23">
        <v>720</v>
      </c>
    </row>
    <row r="157" spans="1:7" s="3" customFormat="1" ht="38.25" x14ac:dyDescent="0.25">
      <c r="A157" s="20" t="str">
        <f>'[1]Рух товару_28082017_31082017'!C128</f>
        <v>Київський обласний центр профілактики та боротьби з ВІЛ-СНІДом</v>
      </c>
      <c r="B157" s="24" t="s">
        <v>27</v>
      </c>
      <c r="C157" s="22">
        <v>42975</v>
      </c>
      <c r="D157" s="20" t="s">
        <v>35</v>
      </c>
      <c r="E157" s="20" t="s">
        <v>54</v>
      </c>
      <c r="F157" s="22">
        <v>44135</v>
      </c>
      <c r="G157" s="23">
        <v>577</v>
      </c>
    </row>
    <row r="158" spans="1:7" s="3" customFormat="1" ht="38.25" x14ac:dyDescent="0.25">
      <c r="A158" s="20" t="str">
        <f>'[1]Рух товару_28082017_31082017'!C129</f>
        <v>Миколаївський обласний центр паліативної допомоги та інтегрованих послуг Миколаївської обласної ради, МОЦПДІП</v>
      </c>
      <c r="B158" s="24" t="s">
        <v>27</v>
      </c>
      <c r="C158" s="22">
        <v>42976</v>
      </c>
      <c r="D158" s="20" t="s">
        <v>35</v>
      </c>
      <c r="E158" s="20" t="s">
        <v>54</v>
      </c>
      <c r="F158" s="22">
        <v>44135</v>
      </c>
      <c r="G158" s="23">
        <v>6970</v>
      </c>
    </row>
    <row r="159" spans="1:7" s="3" customFormat="1" ht="38.25" x14ac:dyDescent="0.25">
      <c r="A159" s="20" t="str">
        <f>'[1]Рух товару_28082017_31082017'!C130</f>
        <v>Одеський обласний центр з профілактики та боротьби зі СНІДом</v>
      </c>
      <c r="B159" s="24" t="s">
        <v>27</v>
      </c>
      <c r="C159" s="22">
        <v>42977</v>
      </c>
      <c r="D159" s="20" t="s">
        <v>35</v>
      </c>
      <c r="E159" s="20" t="s">
        <v>54</v>
      </c>
      <c r="F159" s="22">
        <v>44135</v>
      </c>
      <c r="G159" s="23">
        <v>842</v>
      </c>
    </row>
    <row r="160" spans="1:7" s="3" customFormat="1" ht="38.25" x14ac:dyDescent="0.25">
      <c r="A160" s="20" t="str">
        <f>'[1]Рух товару_28082017_31082017'!C131</f>
        <v>Кіровоградський обласний центр профілактики та боротьби за СНІДом</v>
      </c>
      <c r="B160" s="24" t="s">
        <v>27</v>
      </c>
      <c r="C160" s="22">
        <v>42978</v>
      </c>
      <c r="D160" s="20" t="s">
        <v>35</v>
      </c>
      <c r="E160" s="20" t="s">
        <v>54</v>
      </c>
      <c r="F160" s="22">
        <v>44135</v>
      </c>
      <c r="G160" s="23">
        <v>415</v>
      </c>
    </row>
    <row r="161" spans="1:7" s="3" customFormat="1" ht="38.25" x14ac:dyDescent="0.25">
      <c r="A161" s="20" t="str">
        <f>'[1]Рух товару_28082017_31082017'!C132</f>
        <v>Одеський обласний центр з профілактики та боротьби зі СНІДом</v>
      </c>
      <c r="B161" s="24" t="s">
        <v>27</v>
      </c>
      <c r="C161" s="22">
        <v>42977</v>
      </c>
      <c r="D161" s="20" t="s">
        <v>35</v>
      </c>
      <c r="E161" s="20" t="s">
        <v>55</v>
      </c>
      <c r="F161" s="22">
        <v>44135</v>
      </c>
      <c r="G161" s="23">
        <v>10277</v>
      </c>
    </row>
    <row r="162" spans="1:7" s="3" customFormat="1" ht="38.25" x14ac:dyDescent="0.25">
      <c r="A162" s="20" t="str">
        <f>'[1]Рух товару_28082017_31082017'!C133</f>
        <v>Полтавський обласний Центра профілактики ВІЛ-інфекції та боротьби зі СНІДом</v>
      </c>
      <c r="B162" s="24" t="s">
        <v>27</v>
      </c>
      <c r="C162" s="22">
        <v>42976</v>
      </c>
      <c r="D162" s="20" t="s">
        <v>35</v>
      </c>
      <c r="E162" s="20" t="s">
        <v>56</v>
      </c>
      <c r="F162" s="22">
        <v>44135</v>
      </c>
      <c r="G162" s="23">
        <v>2160</v>
      </c>
    </row>
    <row r="163" spans="1:7" s="3" customFormat="1" ht="38.25" x14ac:dyDescent="0.25">
      <c r="A163" s="20" t="str">
        <f>'[1]Рух товару_28082017_31082017'!C134</f>
        <v>Хмельницький обласний центр профілактики і боротьби зі СНІДом</v>
      </c>
      <c r="B163" s="24" t="s">
        <v>27</v>
      </c>
      <c r="C163" s="22">
        <v>42975</v>
      </c>
      <c r="D163" s="20" t="s">
        <v>35</v>
      </c>
      <c r="E163" s="20" t="s">
        <v>56</v>
      </c>
      <c r="F163" s="22">
        <v>44135</v>
      </c>
      <c r="G163" s="23">
        <v>207</v>
      </c>
    </row>
    <row r="164" spans="1:7" s="3" customFormat="1" ht="38.25" x14ac:dyDescent="0.25">
      <c r="A164" s="20" t="str">
        <f>'[1]Рух товару_28082017_31082017'!C135</f>
        <v>Обласний центр профілактики та боротьби зі СНІДом, м. Рівне</v>
      </c>
      <c r="B164" s="24" t="s">
        <v>27</v>
      </c>
      <c r="C164" s="22">
        <v>42975</v>
      </c>
      <c r="D164" s="20" t="s">
        <v>35</v>
      </c>
      <c r="E164" s="20" t="s">
        <v>56</v>
      </c>
      <c r="F164" s="22">
        <v>44135</v>
      </c>
      <c r="G164" s="23">
        <v>1075</v>
      </c>
    </row>
    <row r="165" spans="1:7" s="3" customFormat="1" ht="38.25" x14ac:dyDescent="0.25">
      <c r="A165" s="20" t="str">
        <f>'[1]Рух товару_28082017_31082017'!C136</f>
        <v>Обласний центр профілактики і боротьби зі СНІДом, м. Харків</v>
      </c>
      <c r="B165" s="24" t="s">
        <v>27</v>
      </c>
      <c r="C165" s="22">
        <v>42976</v>
      </c>
      <c r="D165" s="20" t="s">
        <v>35</v>
      </c>
      <c r="E165" s="20" t="s">
        <v>56</v>
      </c>
      <c r="F165" s="22">
        <v>44135</v>
      </c>
      <c r="G165" s="23">
        <v>2365</v>
      </c>
    </row>
    <row r="166" spans="1:7" s="3" customFormat="1" ht="38.25" x14ac:dyDescent="0.25">
      <c r="A166" s="20" t="str">
        <f>'[1]Рух товару_28082017_31082017'!C137</f>
        <v>Херсонський обласний центр профілактики та боротьби зі СНІДом</v>
      </c>
      <c r="B166" s="24" t="s">
        <v>27</v>
      </c>
      <c r="C166" s="22">
        <v>42976</v>
      </c>
      <c r="D166" s="20" t="s">
        <v>35</v>
      </c>
      <c r="E166" s="20" t="s">
        <v>56</v>
      </c>
      <c r="F166" s="22">
        <v>44135</v>
      </c>
      <c r="G166" s="23">
        <v>2445</v>
      </c>
    </row>
    <row r="167" spans="1:7" s="3" customFormat="1" ht="38.25" x14ac:dyDescent="0.25">
      <c r="A167" s="20" t="str">
        <f>'[1]Рух товару_28082017_31082017'!C138</f>
        <v>Сумський обласний центр профілактики і боротьби зі СНІДом</v>
      </c>
      <c r="B167" s="24" t="s">
        <v>27</v>
      </c>
      <c r="C167" s="22">
        <v>42978</v>
      </c>
      <c r="D167" s="20" t="s">
        <v>35</v>
      </c>
      <c r="E167" s="20" t="s">
        <v>56</v>
      </c>
      <c r="F167" s="22">
        <v>44135</v>
      </c>
      <c r="G167" s="23">
        <v>590</v>
      </c>
    </row>
    <row r="168" spans="1:7" s="3" customFormat="1" ht="38.25" x14ac:dyDescent="0.25">
      <c r="A168" s="20" t="str">
        <f>'[1]Рух товару_28082017_31082017'!C139</f>
        <v>Одеський обласний центр з профілактики та боротьби зі СНІДом</v>
      </c>
      <c r="B168" s="24" t="s">
        <v>27</v>
      </c>
      <c r="C168" s="22">
        <v>42977</v>
      </c>
      <c r="D168" s="20" t="s">
        <v>35</v>
      </c>
      <c r="E168" s="20" t="s">
        <v>56</v>
      </c>
      <c r="F168" s="22">
        <v>44135</v>
      </c>
      <c r="G168" s="23">
        <v>1486</v>
      </c>
    </row>
    <row r="169" spans="1:7" s="3" customFormat="1" ht="38.25" x14ac:dyDescent="0.25">
      <c r="A169" s="20" t="str">
        <f>'[1]Рух товару_28082017_31082017'!C140</f>
        <v>Київський обласний центр профілактики та боротьби з ВІЛ-СНІДом</v>
      </c>
      <c r="B169" s="24" t="s">
        <v>27</v>
      </c>
      <c r="C169" s="22">
        <v>42975</v>
      </c>
      <c r="D169" s="20" t="s">
        <v>35</v>
      </c>
      <c r="E169" s="20" t="s">
        <v>57</v>
      </c>
      <c r="F169" s="22">
        <v>44135</v>
      </c>
      <c r="G169" s="23">
        <v>501</v>
      </c>
    </row>
    <row r="170" spans="1:7" s="3" customFormat="1" ht="38.25" x14ac:dyDescent="0.25">
      <c r="A170" s="20" t="str">
        <f>'[1]Рух товару_28082017_31082017'!C141</f>
        <v>Обласний центр профілактики та боротьби із СНІДом Житомирської обласної ради</v>
      </c>
      <c r="B170" s="24" t="s">
        <v>27</v>
      </c>
      <c r="C170" s="22">
        <v>42975</v>
      </c>
      <c r="D170" s="20" t="s">
        <v>35</v>
      </c>
      <c r="E170" s="20" t="s">
        <v>57</v>
      </c>
      <c r="F170" s="22">
        <v>44135</v>
      </c>
      <c r="G170" s="23">
        <v>70</v>
      </c>
    </row>
    <row r="171" spans="1:7" s="3" customFormat="1" ht="38.25" x14ac:dyDescent="0.25">
      <c r="A171" s="20" t="str">
        <f>'[1]Рух товару_28082017_31082017'!C142</f>
        <v>Обласний центр по профілактиці і боротьбі зі СНІД, м. Луцьк</v>
      </c>
      <c r="B171" s="24" t="s">
        <v>27</v>
      </c>
      <c r="C171" s="22">
        <v>42975</v>
      </c>
      <c r="D171" s="20" t="s">
        <v>35</v>
      </c>
      <c r="E171" s="20" t="s">
        <v>57</v>
      </c>
      <c r="F171" s="22">
        <v>44135</v>
      </c>
      <c r="G171" s="23">
        <v>45</v>
      </c>
    </row>
    <row r="172" spans="1:7" s="3" customFormat="1" ht="38.25" x14ac:dyDescent="0.25">
      <c r="A172" s="20" t="str">
        <f>'[1]Рух товару_28082017_31082017'!C143</f>
        <v>Івано-Франківська обласна клінічна інфекційна лікарня</v>
      </c>
      <c r="B172" s="24" t="s">
        <v>27</v>
      </c>
      <c r="C172" s="22">
        <v>42976</v>
      </c>
      <c r="D172" s="20" t="s">
        <v>35</v>
      </c>
      <c r="E172" s="20" t="s">
        <v>57</v>
      </c>
      <c r="F172" s="22">
        <v>44135</v>
      </c>
      <c r="G172" s="23">
        <v>11</v>
      </c>
    </row>
    <row r="173" spans="1:7" s="3" customFormat="1" ht="38.25" x14ac:dyDescent="0.25">
      <c r="A173" s="20" t="str">
        <f>'[1]Рух товару_28082017_31082017'!C144</f>
        <v>Обласний центр профілактики та боротьби зі СНІДом, м. Рівне</v>
      </c>
      <c r="B173" s="24" t="s">
        <v>27</v>
      </c>
      <c r="C173" s="22">
        <v>42975</v>
      </c>
      <c r="D173" s="20" t="s">
        <v>35</v>
      </c>
      <c r="E173" s="20" t="s">
        <v>57</v>
      </c>
      <c r="F173" s="22">
        <v>44135</v>
      </c>
      <c r="G173" s="23">
        <v>52</v>
      </c>
    </row>
    <row r="174" spans="1:7" s="3" customFormat="1" ht="38.25" x14ac:dyDescent="0.25">
      <c r="A174" s="20" t="str">
        <f>'[1]Рух товару_28082017_31082017'!C145</f>
        <v>Одеський обласний центр з профілактики та боротьби зі СНІДом</v>
      </c>
      <c r="B174" s="24" t="s">
        <v>27</v>
      </c>
      <c r="C174" s="22">
        <v>42977</v>
      </c>
      <c r="D174" s="20" t="s">
        <v>35</v>
      </c>
      <c r="E174" s="20" t="s">
        <v>57</v>
      </c>
      <c r="F174" s="22">
        <v>44135</v>
      </c>
      <c r="G174" s="23">
        <v>904</v>
      </c>
    </row>
    <row r="175" spans="1:7" s="3" customFormat="1" ht="38.25" x14ac:dyDescent="0.25">
      <c r="A175" s="20" t="str">
        <f>'[1]Рух товару_28082017_31082017'!C146</f>
        <v>Обласний центр профілактики і боротьби зі СНІДом, м. Харків</v>
      </c>
      <c r="B175" s="24" t="s">
        <v>27</v>
      </c>
      <c r="C175" s="22">
        <v>42976</v>
      </c>
      <c r="D175" s="20" t="s">
        <v>35</v>
      </c>
      <c r="E175" s="20" t="s">
        <v>57</v>
      </c>
      <c r="F175" s="22">
        <v>44135</v>
      </c>
      <c r="G175" s="23">
        <v>58</v>
      </c>
    </row>
    <row r="176" spans="1:7" s="3" customFormat="1" ht="38.25" x14ac:dyDescent="0.25">
      <c r="A176" s="20" t="str">
        <f>'[1]Рух товару_28082017_31082017'!C147</f>
        <v>Херсонський обласний центр профілактики та боротьби зі СНІДом</v>
      </c>
      <c r="B176" s="24" t="s">
        <v>27</v>
      </c>
      <c r="C176" s="22">
        <v>42976</v>
      </c>
      <c r="D176" s="20" t="s">
        <v>35</v>
      </c>
      <c r="E176" s="20" t="s">
        <v>57</v>
      </c>
      <c r="F176" s="22">
        <v>44135</v>
      </c>
      <c r="G176" s="23">
        <v>91</v>
      </c>
    </row>
    <row r="177" spans="1:7" s="3" customFormat="1" ht="38.25" x14ac:dyDescent="0.25">
      <c r="A177" s="20" t="str">
        <f>'[1]Рух товару_28082017_31082017'!C148</f>
        <v>Миколаївський обласний центр паліативної допомоги та інтегрованих послуг Миколаївської обласної ради, МОЦПДІП</v>
      </c>
      <c r="B177" s="24" t="s">
        <v>27</v>
      </c>
      <c r="C177" s="22">
        <v>42976</v>
      </c>
      <c r="D177" s="20" t="s">
        <v>35</v>
      </c>
      <c r="E177" s="20" t="s">
        <v>57</v>
      </c>
      <c r="F177" s="22">
        <v>44135</v>
      </c>
      <c r="G177" s="23">
        <v>111</v>
      </c>
    </row>
    <row r="178" spans="1:7" s="3" customFormat="1" ht="38.25" x14ac:dyDescent="0.25">
      <c r="A178" s="20" t="str">
        <f>'[1]Рух товару_28082017_31082017'!C149</f>
        <v>Кіровоградський обласний центр профілактики та боротьби за СНІДом</v>
      </c>
      <c r="B178" s="24" t="s">
        <v>27</v>
      </c>
      <c r="C178" s="22">
        <v>42978</v>
      </c>
      <c r="D178" s="20" t="s">
        <v>35</v>
      </c>
      <c r="E178" s="20" t="s">
        <v>57</v>
      </c>
      <c r="F178" s="22">
        <v>44135</v>
      </c>
      <c r="G178" s="23">
        <v>242</v>
      </c>
    </row>
    <row r="179" spans="1:7" s="3" customFormat="1" ht="38.25" x14ac:dyDescent="0.25">
      <c r="A179" s="20" t="str">
        <f>'[1]Рух товару_28082017_31082017'!C150</f>
        <v>Полтавський обласний Центра профілактики ВІЛ-інфекції та боротьби зі СНІДом</v>
      </c>
      <c r="B179" s="24" t="s">
        <v>27</v>
      </c>
      <c r="C179" s="22">
        <v>42976</v>
      </c>
      <c r="D179" s="20" t="s">
        <v>35</v>
      </c>
      <c r="E179" s="20" t="s">
        <v>57</v>
      </c>
      <c r="F179" s="22">
        <v>44135</v>
      </c>
      <c r="G179" s="23">
        <v>109</v>
      </c>
    </row>
    <row r="180" spans="1:7" s="3" customFormat="1" ht="38.25" x14ac:dyDescent="0.25">
      <c r="A180" s="20" t="str">
        <f>'[1]Рух товару_28082017_31082017'!C151</f>
        <v>Чернівецький обласний центр з профілактики та боротьби зі СНІДом</v>
      </c>
      <c r="B180" s="24" t="s">
        <v>27</v>
      </c>
      <c r="C180" s="22">
        <v>42975</v>
      </c>
      <c r="D180" s="20" t="s">
        <v>35</v>
      </c>
      <c r="E180" s="20" t="s">
        <v>57</v>
      </c>
      <c r="F180" s="22">
        <v>44135</v>
      </c>
      <c r="G180" s="23">
        <v>189</v>
      </c>
    </row>
    <row r="181" spans="1:7" s="3" customFormat="1" ht="38.25" x14ac:dyDescent="0.25">
      <c r="A181" s="20" t="str">
        <f>'[1]Рух товару_28082017_31082017'!C152</f>
        <v>Тернопільський обласний наркологічний диспансер</v>
      </c>
      <c r="B181" s="24" t="s">
        <v>27</v>
      </c>
      <c r="C181" s="22">
        <v>42976</v>
      </c>
      <c r="D181" s="20" t="s">
        <v>35</v>
      </c>
      <c r="E181" s="20" t="s">
        <v>57</v>
      </c>
      <c r="F181" s="22">
        <v>44135</v>
      </c>
      <c r="G181" s="23">
        <v>9</v>
      </c>
    </row>
    <row r="182" spans="1:7" s="3" customFormat="1" ht="38.25" x14ac:dyDescent="0.25">
      <c r="A182" s="20" t="str">
        <f>'[1]Рух товару_28082017_31082017'!C153</f>
        <v>Київська міська клінічна лікарня №5</v>
      </c>
      <c r="B182" s="24" t="s">
        <v>27</v>
      </c>
      <c r="C182" s="22">
        <v>42975</v>
      </c>
      <c r="D182" s="20" t="s">
        <v>35</v>
      </c>
      <c r="E182" s="20" t="s">
        <v>57</v>
      </c>
      <c r="F182" s="22">
        <v>44135</v>
      </c>
      <c r="G182" s="23">
        <v>1236</v>
      </c>
    </row>
    <row r="183" spans="1:7" s="3" customFormat="1" ht="38.25" x14ac:dyDescent="0.25">
      <c r="A183" s="20" t="str">
        <f>'[1]Рух товару_28082017_31082017'!C154</f>
        <v>Вінницький обласний центр профілактики та боротьби зі СНІДом</v>
      </c>
      <c r="B183" s="24" t="s">
        <v>27</v>
      </c>
      <c r="C183" s="22">
        <v>42975</v>
      </c>
      <c r="D183" s="20" t="s">
        <v>35</v>
      </c>
      <c r="E183" s="20" t="s">
        <v>57</v>
      </c>
      <c r="F183" s="22">
        <v>44135</v>
      </c>
      <c r="G183" s="23">
        <v>36</v>
      </c>
    </row>
    <row r="184" spans="1:7" s="3" customFormat="1" ht="38.25" x14ac:dyDescent="0.25">
      <c r="A184" s="20" t="str">
        <f>'[1]Рух товару_28082017_31082017'!C155</f>
        <v>ОХМАТДИТ</v>
      </c>
      <c r="B184" s="24" t="s">
        <v>27</v>
      </c>
      <c r="C184" s="22">
        <v>42976</v>
      </c>
      <c r="D184" s="20" t="s">
        <v>35</v>
      </c>
      <c r="E184" s="20" t="s">
        <v>57</v>
      </c>
      <c r="F184" s="22">
        <v>44135</v>
      </c>
      <c r="G184" s="23">
        <v>7</v>
      </c>
    </row>
    <row r="185" spans="1:7" s="3" customFormat="1" ht="38.25" x14ac:dyDescent="0.25">
      <c r="A185" s="20" t="str">
        <f>'[1]Рух товару_28082017_31082017'!C156</f>
        <v>Черкаський обласний центр профілактии та боротьби за СНІДом</v>
      </c>
      <c r="B185" s="24" t="s">
        <v>27</v>
      </c>
      <c r="C185" s="22">
        <v>42978</v>
      </c>
      <c r="D185" s="20" t="s">
        <v>35</v>
      </c>
      <c r="E185" s="20" t="s">
        <v>57</v>
      </c>
      <c r="F185" s="22">
        <v>44135</v>
      </c>
      <c r="G185" s="23">
        <v>769</v>
      </c>
    </row>
    <row r="186" spans="1:7" s="3" customFormat="1" ht="38.25" x14ac:dyDescent="0.25">
      <c r="A186" s="20" t="str">
        <f>'[1]Рух товару_28082017_31082017'!C157</f>
        <v>Хмельницький обласний центр профілактики і боротьби зі СНІДом</v>
      </c>
      <c r="B186" s="24" t="s">
        <v>27</v>
      </c>
      <c r="C186" s="22">
        <v>42975</v>
      </c>
      <c r="D186" s="20" t="s">
        <v>35</v>
      </c>
      <c r="E186" s="20" t="s">
        <v>57</v>
      </c>
      <c r="F186" s="22">
        <v>44135</v>
      </c>
      <c r="G186" s="23">
        <v>1507</v>
      </c>
    </row>
    <row r="187" spans="1:7" s="3" customFormat="1" ht="38.25" x14ac:dyDescent="0.25">
      <c r="A187" s="20" t="str">
        <f>'[1]Рух товару_28082017_31082017'!C158</f>
        <v>ДУ "Інститут епідеміології та інфекційних хвороб ім. Л.В.Громашевського НАМН України"</v>
      </c>
      <c r="B187" s="24" t="s">
        <v>27</v>
      </c>
      <c r="C187" s="22">
        <v>42976</v>
      </c>
      <c r="D187" s="20" t="s">
        <v>35</v>
      </c>
      <c r="E187" s="20" t="s">
        <v>57</v>
      </c>
      <c r="F187" s="22">
        <v>44135</v>
      </c>
      <c r="G187" s="23">
        <v>108</v>
      </c>
    </row>
    <row r="188" spans="1:7" s="3" customFormat="1" ht="38.25" x14ac:dyDescent="0.25">
      <c r="A188" s="20" t="str">
        <f>'[1]Рух товару_28082017_31082017'!C159</f>
        <v>Львівський обласний центр з профілактики та боротьби зі СНІДом</v>
      </c>
      <c r="B188" s="24" t="s">
        <v>27</v>
      </c>
      <c r="C188" s="22">
        <v>42978</v>
      </c>
      <c r="D188" s="20" t="s">
        <v>35</v>
      </c>
      <c r="E188" s="20" t="s">
        <v>57</v>
      </c>
      <c r="F188" s="22">
        <v>44135</v>
      </c>
      <c r="G188" s="23">
        <v>50</v>
      </c>
    </row>
    <row r="189" spans="1:7" s="3" customFormat="1" ht="38.25" x14ac:dyDescent="0.25">
      <c r="A189" s="20" t="str">
        <f>'[1]Рух товару_28082017_31082017'!C160</f>
        <v>Центр з профілактики та боротьби із СНІДом (Закапатська обл., м. Ужгород)</v>
      </c>
      <c r="B189" s="24" t="s">
        <v>27</v>
      </c>
      <c r="C189" s="22">
        <v>42978</v>
      </c>
      <c r="D189" s="20" t="s">
        <v>35</v>
      </c>
      <c r="E189" s="20" t="s">
        <v>57</v>
      </c>
      <c r="F189" s="22">
        <v>44135</v>
      </c>
      <c r="G189" s="23">
        <v>11</v>
      </c>
    </row>
    <row r="190" spans="1:7" s="3" customFormat="1" ht="38.25" x14ac:dyDescent="0.25">
      <c r="A190" s="20" t="str">
        <f>'[1]Рух товару_28082017_31082017'!C161</f>
        <v>Сумський обласний центр профілактики і боротьби зі СНІДом</v>
      </c>
      <c r="B190" s="24" t="s">
        <v>27</v>
      </c>
      <c r="C190" s="22">
        <v>42978</v>
      </c>
      <c r="D190" s="20" t="s">
        <v>35</v>
      </c>
      <c r="E190" s="20" t="s">
        <v>57</v>
      </c>
      <c r="F190" s="22">
        <v>44135</v>
      </c>
      <c r="G190" s="23">
        <v>21</v>
      </c>
    </row>
    <row r="191" spans="1:7" s="3" customFormat="1" ht="38.25" x14ac:dyDescent="0.25">
      <c r="A191" s="20" t="str">
        <f>'[1]Рух товару_28082017_31082017'!C162</f>
        <v>Обласний центр з профілактики та боротьби зі СНІДом, м. Чернігів</v>
      </c>
      <c r="B191" s="24" t="s">
        <v>27</v>
      </c>
      <c r="C191" s="22">
        <v>42978</v>
      </c>
      <c r="D191" s="20" t="s">
        <v>35</v>
      </c>
      <c r="E191" s="20" t="s">
        <v>57</v>
      </c>
      <c r="F191" s="22">
        <v>44135</v>
      </c>
      <c r="G191" s="23">
        <v>1997</v>
      </c>
    </row>
    <row r="192" spans="1:7" s="3" customFormat="1" ht="25.5" x14ac:dyDescent="0.25">
      <c r="A192" s="20" t="str">
        <f>'[1]Рух товару_28082017_31082017'!C163</f>
        <v>Київська міська клінічна лікарня №5</v>
      </c>
      <c r="B192" s="24" t="s">
        <v>27</v>
      </c>
      <c r="C192" s="22">
        <v>42975</v>
      </c>
      <c r="D192" s="20" t="s">
        <v>36</v>
      </c>
      <c r="E192" s="20" t="s">
        <v>58</v>
      </c>
      <c r="F192" s="22">
        <v>44135</v>
      </c>
      <c r="G192" s="23">
        <v>485</v>
      </c>
    </row>
    <row r="193" spans="1:7" s="3" customFormat="1" ht="25.5" x14ac:dyDescent="0.25">
      <c r="A193" s="20" t="str">
        <f>'[1]Рух товару_28082017_31082017'!C164</f>
        <v>ОХМАТДИТ</v>
      </c>
      <c r="B193" s="24" t="s">
        <v>27</v>
      </c>
      <c r="C193" s="22">
        <v>42976</v>
      </c>
      <c r="D193" s="20" t="s">
        <v>36</v>
      </c>
      <c r="E193" s="20" t="s">
        <v>58</v>
      </c>
      <c r="F193" s="22">
        <v>44135</v>
      </c>
      <c r="G193" s="23">
        <v>55</v>
      </c>
    </row>
    <row r="194" spans="1:7" s="3" customFormat="1" ht="25.5" x14ac:dyDescent="0.25">
      <c r="A194" s="20" t="str">
        <f>'[1]Рух товару_28082017_31082017'!C165</f>
        <v>Сумський обласний центр профілактики і боротьби зі СНІДом</v>
      </c>
      <c r="B194" s="24" t="s">
        <v>27</v>
      </c>
      <c r="C194" s="22">
        <v>42978</v>
      </c>
      <c r="D194" s="20" t="s">
        <v>36</v>
      </c>
      <c r="E194" s="20" t="s">
        <v>58</v>
      </c>
      <c r="F194" s="22">
        <v>44135</v>
      </c>
      <c r="G194" s="23">
        <v>130</v>
      </c>
    </row>
    <row r="195" spans="1:7" s="3" customFormat="1" ht="25.5" x14ac:dyDescent="0.25">
      <c r="A195" s="20" t="str">
        <f>'[1]Рух товару_28082017_31082017'!C166</f>
        <v>Черкаський обласний центр профілактии та боротьби за СНІДом</v>
      </c>
      <c r="B195" s="24" t="s">
        <v>27</v>
      </c>
      <c r="C195" s="22">
        <v>42978</v>
      </c>
      <c r="D195" s="20" t="s">
        <v>36</v>
      </c>
      <c r="E195" s="20" t="s">
        <v>58</v>
      </c>
      <c r="F195" s="22">
        <v>44135</v>
      </c>
      <c r="G195" s="23">
        <v>160</v>
      </c>
    </row>
    <row r="196" spans="1:7" s="3" customFormat="1" ht="25.5" x14ac:dyDescent="0.25">
      <c r="A196" s="20" t="str">
        <f>'[1]Рух товару_28082017_31082017'!C167</f>
        <v>Тернопільський обласний наркологічний диспансер</v>
      </c>
      <c r="B196" s="24" t="s">
        <v>27</v>
      </c>
      <c r="C196" s="22">
        <v>42976</v>
      </c>
      <c r="D196" s="20" t="s">
        <v>36</v>
      </c>
      <c r="E196" s="20" t="s">
        <v>58</v>
      </c>
      <c r="F196" s="22">
        <v>44135</v>
      </c>
      <c r="G196" s="23">
        <v>105</v>
      </c>
    </row>
    <row r="197" spans="1:7" s="3" customFormat="1" ht="25.5" x14ac:dyDescent="0.25">
      <c r="A197" s="20" t="str">
        <f>'[1]Рух товару_28082017_31082017'!C168</f>
        <v>Київський обласний центр профілактики та боротьби з ВІЛ-СНІДом</v>
      </c>
      <c r="B197" s="24" t="s">
        <v>27</v>
      </c>
      <c r="C197" s="22">
        <v>42975</v>
      </c>
      <c r="D197" s="20" t="s">
        <v>36</v>
      </c>
      <c r="E197" s="20" t="s">
        <v>58</v>
      </c>
      <c r="F197" s="22">
        <v>44135</v>
      </c>
      <c r="G197" s="23">
        <v>200</v>
      </c>
    </row>
    <row r="198" spans="1:7" s="3" customFormat="1" ht="25.5" x14ac:dyDescent="0.25">
      <c r="A198" s="20" t="str">
        <f>'[1]Рух товару_28082017_31082017'!C169</f>
        <v>Кіровоградський обласний центр профілактики та боротьби за СНІДом</v>
      </c>
      <c r="B198" s="24" t="s">
        <v>27</v>
      </c>
      <c r="C198" s="22">
        <v>42978</v>
      </c>
      <c r="D198" s="20" t="s">
        <v>36</v>
      </c>
      <c r="E198" s="20" t="s">
        <v>58</v>
      </c>
      <c r="F198" s="22">
        <v>44135</v>
      </c>
      <c r="G198" s="23">
        <v>77</v>
      </c>
    </row>
    <row r="199" spans="1:7" s="3" customFormat="1" ht="25.5" x14ac:dyDescent="0.25">
      <c r="A199" s="20" t="str">
        <f>'[1]Рух товару_28082017_31082017'!C170</f>
        <v>Одеський обласний центр з профілактики та боротьби зі СНІДом</v>
      </c>
      <c r="B199" s="24" t="s">
        <v>27</v>
      </c>
      <c r="C199" s="22">
        <v>42977</v>
      </c>
      <c r="D199" s="20" t="s">
        <v>36</v>
      </c>
      <c r="E199" s="20" t="s">
        <v>58</v>
      </c>
      <c r="F199" s="22">
        <v>44135</v>
      </c>
      <c r="G199" s="23">
        <v>1860</v>
      </c>
    </row>
    <row r="200" spans="1:7" s="3" customFormat="1" ht="25.5" x14ac:dyDescent="0.25">
      <c r="A200" s="20" t="str">
        <f>'[1]Рух товару_28082017_31082017'!C171</f>
        <v>Миколаївський обласний центр паліативної допомоги та інтегрованих послуг Миколаївської обласної ради, МОЦПДІП</v>
      </c>
      <c r="B200" s="24" t="s">
        <v>27</v>
      </c>
      <c r="C200" s="22">
        <v>42976</v>
      </c>
      <c r="D200" s="20" t="s">
        <v>36</v>
      </c>
      <c r="E200" s="20" t="s">
        <v>58</v>
      </c>
      <c r="F200" s="22">
        <v>44135</v>
      </c>
      <c r="G200" s="23">
        <v>590</v>
      </c>
    </row>
    <row r="201" spans="1:7" s="3" customFormat="1" ht="25.5" x14ac:dyDescent="0.25">
      <c r="A201" s="20" t="str">
        <f>'[1]Рух товару_28082017_31082017'!C172</f>
        <v>Хмельницький обласний центр профілактики і боротьби зі СНІДом</v>
      </c>
      <c r="B201" s="24" t="s">
        <v>27</v>
      </c>
      <c r="C201" s="22">
        <v>42975</v>
      </c>
      <c r="D201" s="20" t="s">
        <v>36</v>
      </c>
      <c r="E201" s="20" t="s">
        <v>58</v>
      </c>
      <c r="F201" s="22">
        <v>44135</v>
      </c>
      <c r="G201" s="23">
        <v>172</v>
      </c>
    </row>
    <row r="202" spans="1:7" s="3" customFormat="1" ht="25.5" x14ac:dyDescent="0.25">
      <c r="A202" s="20" t="str">
        <f>'[1]Рух товару_28082017_31082017'!C173</f>
        <v>Обласний центр профілактики та боротьби із СНІДом Житомирської обласної ради</v>
      </c>
      <c r="B202" s="24" t="s">
        <v>27</v>
      </c>
      <c r="C202" s="22">
        <v>42975</v>
      </c>
      <c r="D202" s="20" t="s">
        <v>37</v>
      </c>
      <c r="E202" s="20" t="s">
        <v>59</v>
      </c>
      <c r="F202" s="22">
        <v>43465</v>
      </c>
      <c r="G202" s="23">
        <v>36</v>
      </c>
    </row>
    <row r="203" spans="1:7" s="3" customFormat="1" ht="25.5" x14ac:dyDescent="0.25">
      <c r="A203" s="20" t="str">
        <f>'[1]Рух товару_28082017_31082017'!C174</f>
        <v>ОХМАТДИТ</v>
      </c>
      <c r="B203" s="24" t="s">
        <v>27</v>
      </c>
      <c r="C203" s="22">
        <v>42976</v>
      </c>
      <c r="D203" s="20" t="s">
        <v>37</v>
      </c>
      <c r="E203" s="20" t="s">
        <v>59</v>
      </c>
      <c r="F203" s="22">
        <v>43465</v>
      </c>
      <c r="G203" s="23">
        <v>50</v>
      </c>
    </row>
    <row r="204" spans="1:7" s="3" customFormat="1" ht="25.5" x14ac:dyDescent="0.25">
      <c r="A204" s="20" t="str">
        <f>'[1]Рух товару_28082017_31082017'!C175</f>
        <v>Київська міська клінічна лікарня №5</v>
      </c>
      <c r="B204" s="24" t="s">
        <v>27</v>
      </c>
      <c r="C204" s="22">
        <v>42975</v>
      </c>
      <c r="D204" s="20" t="s">
        <v>37</v>
      </c>
      <c r="E204" s="20" t="s">
        <v>59</v>
      </c>
      <c r="F204" s="22">
        <v>43465</v>
      </c>
      <c r="G204" s="23">
        <v>1680</v>
      </c>
    </row>
    <row r="205" spans="1:7" s="3" customFormat="1" ht="25.5" x14ac:dyDescent="0.25">
      <c r="A205" s="20" t="str">
        <f>'[1]Рух товару_28082017_31082017'!C176</f>
        <v>Миколаївський обласний центр паліативної допомоги та інтегрованих послуг Миколаївської обласної ради, МОЦПДІП</v>
      </c>
      <c r="B205" s="24" t="s">
        <v>27</v>
      </c>
      <c r="C205" s="22">
        <v>42976</v>
      </c>
      <c r="D205" s="20" t="s">
        <v>37</v>
      </c>
      <c r="E205" s="20" t="s">
        <v>59</v>
      </c>
      <c r="F205" s="22">
        <v>43465</v>
      </c>
      <c r="G205" s="23">
        <v>1080</v>
      </c>
    </row>
    <row r="206" spans="1:7" s="3" customFormat="1" ht="25.5" x14ac:dyDescent="0.25">
      <c r="A206" s="20" t="str">
        <f>'[1]Рух товару_28082017_31082017'!C177</f>
        <v>Львівський обласний центр з профілактики та боротьби зі СНІДом</v>
      </c>
      <c r="B206" s="24" t="s">
        <v>27</v>
      </c>
      <c r="C206" s="22">
        <v>42978</v>
      </c>
      <c r="D206" s="20" t="s">
        <v>37</v>
      </c>
      <c r="E206" s="20" t="s">
        <v>59</v>
      </c>
      <c r="F206" s="22">
        <v>43465</v>
      </c>
      <c r="G206" s="23">
        <v>272</v>
      </c>
    </row>
    <row r="207" spans="1:7" s="3" customFormat="1" ht="25.5" x14ac:dyDescent="0.25">
      <c r="A207" s="20" t="str">
        <f>'[1]Рух товару_28082017_31082017'!C178</f>
        <v>Тернопільський обласний наркологічний диспансер</v>
      </c>
      <c r="B207" s="24" t="s">
        <v>27</v>
      </c>
      <c r="C207" s="22">
        <v>42976</v>
      </c>
      <c r="D207" s="20" t="s">
        <v>37</v>
      </c>
      <c r="E207" s="20" t="s">
        <v>59</v>
      </c>
      <c r="F207" s="22">
        <v>43465</v>
      </c>
      <c r="G207" s="23">
        <v>22</v>
      </c>
    </row>
    <row r="208" spans="1:7" s="3" customFormat="1" ht="25.5" x14ac:dyDescent="0.25">
      <c r="A208" s="20" t="str">
        <f>'[1]Рух товару_28082017_31082017'!C179</f>
        <v>Хмельницький обласний центр профілактики і боротьби зі СНІДом</v>
      </c>
      <c r="B208" s="24" t="s">
        <v>27</v>
      </c>
      <c r="C208" s="22">
        <v>42975</v>
      </c>
      <c r="D208" s="20" t="s">
        <v>37</v>
      </c>
      <c r="E208" s="20" t="s">
        <v>59</v>
      </c>
      <c r="F208" s="22">
        <v>43465</v>
      </c>
      <c r="G208" s="23">
        <v>114</v>
      </c>
    </row>
    <row r="209" spans="1:7" s="3" customFormat="1" ht="25.5" x14ac:dyDescent="0.25">
      <c r="A209" s="20" t="str">
        <f>'[1]Рух товару_28082017_31082017'!C180</f>
        <v>Вінницький обласний центр профілактики та боротьби зі СНІДом</v>
      </c>
      <c r="B209" s="24" t="s">
        <v>27</v>
      </c>
      <c r="C209" s="22">
        <v>42975</v>
      </c>
      <c r="D209" s="20" t="s">
        <v>37</v>
      </c>
      <c r="E209" s="20" t="s">
        <v>59</v>
      </c>
      <c r="F209" s="22">
        <v>43465</v>
      </c>
      <c r="G209" s="23">
        <v>160</v>
      </c>
    </row>
    <row r="210" spans="1:7" s="3" customFormat="1" ht="25.5" x14ac:dyDescent="0.25">
      <c r="A210" s="20" t="str">
        <f>'[1]Рух товару_28082017_31082017'!C181</f>
        <v>Полтавський обласний Центра профілактики ВІЛ-інфекції та боротьби зі СНІДом</v>
      </c>
      <c r="B210" s="24" t="s">
        <v>27</v>
      </c>
      <c r="C210" s="22">
        <v>42976</v>
      </c>
      <c r="D210" s="20" t="s">
        <v>37</v>
      </c>
      <c r="E210" s="20" t="s">
        <v>59</v>
      </c>
      <c r="F210" s="22">
        <v>43465</v>
      </c>
      <c r="G210" s="23">
        <v>310</v>
      </c>
    </row>
    <row r="211" spans="1:7" s="3" customFormat="1" ht="25.5" x14ac:dyDescent="0.25">
      <c r="A211" s="20" t="str">
        <f>'[1]Рух товару_28082017_31082017'!C182</f>
        <v>Київський обласний центр профілактики та боротьби з ВІЛ-СНІДом</v>
      </c>
      <c r="B211" s="24" t="s">
        <v>27</v>
      </c>
      <c r="C211" s="22">
        <v>42975</v>
      </c>
      <c r="D211" s="20" t="s">
        <v>37</v>
      </c>
      <c r="E211" s="20" t="s">
        <v>59</v>
      </c>
      <c r="F211" s="22">
        <v>43465</v>
      </c>
      <c r="G211" s="23">
        <v>336</v>
      </c>
    </row>
    <row r="212" spans="1:7" s="3" customFormat="1" ht="25.5" x14ac:dyDescent="0.25">
      <c r="A212" s="20" t="str">
        <f>'[1]Рух товару_28082017_31082017'!C183</f>
        <v>Черкаський обласний центр профілактии та боротьби за СНІДом</v>
      </c>
      <c r="B212" s="24" t="s">
        <v>27</v>
      </c>
      <c r="C212" s="22">
        <v>42978</v>
      </c>
      <c r="D212" s="20" t="s">
        <v>37</v>
      </c>
      <c r="E212" s="20" t="s">
        <v>59</v>
      </c>
      <c r="F212" s="22">
        <v>43465</v>
      </c>
      <c r="G212" s="23">
        <v>70</v>
      </c>
    </row>
    <row r="213" spans="1:7" s="3" customFormat="1" ht="25.5" x14ac:dyDescent="0.25">
      <c r="A213" s="20" t="str">
        <f>'[1]Рух товару_28082017_31082017'!C184</f>
        <v>Обласний центр по профілактиці і боротьбі зі СНІД, м. Луцьк</v>
      </c>
      <c r="B213" s="24" t="s">
        <v>27</v>
      </c>
      <c r="C213" s="22">
        <v>42975</v>
      </c>
      <c r="D213" s="20" t="s">
        <v>37</v>
      </c>
      <c r="E213" s="20" t="s">
        <v>59</v>
      </c>
      <c r="F213" s="22">
        <v>43465</v>
      </c>
      <c r="G213" s="23">
        <v>213</v>
      </c>
    </row>
    <row r="214" spans="1:7" s="3" customFormat="1" ht="25.5" x14ac:dyDescent="0.25">
      <c r="A214" s="20" t="str">
        <f>'[1]Рух товару_28082017_31082017'!C185</f>
        <v>Полтавський обласний Центра профілактики ВІЛ-інфекції та боротьби зі СНІДом</v>
      </c>
      <c r="B214" s="24" t="s">
        <v>27</v>
      </c>
      <c r="C214" s="22">
        <v>42976</v>
      </c>
      <c r="D214" s="20" t="s">
        <v>37</v>
      </c>
      <c r="E214" s="20" t="s">
        <v>60</v>
      </c>
      <c r="F214" s="22">
        <v>43465</v>
      </c>
      <c r="G214" s="23">
        <v>250</v>
      </c>
    </row>
    <row r="215" spans="1:7" s="3" customFormat="1" ht="25.5" x14ac:dyDescent="0.25">
      <c r="A215" s="20" t="str">
        <f>'[1]Рух товару_28082017_31082017'!C186</f>
        <v>Київський обласний центр профілактики та боротьби з ВІЛ-СНІДом</v>
      </c>
      <c r="B215" s="24" t="s">
        <v>27</v>
      </c>
      <c r="C215" s="22">
        <v>42975</v>
      </c>
      <c r="D215" s="20" t="s">
        <v>37</v>
      </c>
      <c r="E215" s="20" t="s">
        <v>60</v>
      </c>
      <c r="F215" s="22">
        <v>43465</v>
      </c>
      <c r="G215" s="23">
        <v>1119</v>
      </c>
    </row>
    <row r="216" spans="1:7" s="3" customFormat="1" ht="25.5" x14ac:dyDescent="0.25">
      <c r="A216" s="20" t="str">
        <f>'[1]Рух товару_28082017_31082017'!C187</f>
        <v>Тернопільський обласний наркологічний диспансер</v>
      </c>
      <c r="B216" s="24" t="s">
        <v>27</v>
      </c>
      <c r="C216" s="22">
        <v>42976</v>
      </c>
      <c r="D216" s="20" t="s">
        <v>37</v>
      </c>
      <c r="E216" s="20" t="s">
        <v>60</v>
      </c>
      <c r="F216" s="22">
        <v>43465</v>
      </c>
      <c r="G216" s="23">
        <v>23</v>
      </c>
    </row>
    <row r="217" spans="1:7" s="3" customFormat="1" ht="25.5" x14ac:dyDescent="0.25">
      <c r="A217" s="20" t="str">
        <f>'[1]Рух товару_28082017_31082017'!C188</f>
        <v>Одеський обласний центр з профілактики та боротьби зі СНІДом</v>
      </c>
      <c r="B217" s="24" t="s">
        <v>27</v>
      </c>
      <c r="C217" s="22">
        <v>42977</v>
      </c>
      <c r="D217" s="20" t="s">
        <v>37</v>
      </c>
      <c r="E217" s="20" t="s">
        <v>60</v>
      </c>
      <c r="F217" s="22">
        <v>43465</v>
      </c>
      <c r="G217" s="23">
        <v>2023</v>
      </c>
    </row>
    <row r="218" spans="1:7" s="3" customFormat="1" ht="25.5" x14ac:dyDescent="0.25">
      <c r="A218" s="20" t="str">
        <f>'[1]Рух товару_28082017_31082017'!C189</f>
        <v>Миколаївський обласний центр паліативної допомоги та інтегрованих послуг Миколаївської обласної ради, МОЦПДІП</v>
      </c>
      <c r="B218" s="24" t="s">
        <v>27</v>
      </c>
      <c r="C218" s="22">
        <v>42976</v>
      </c>
      <c r="D218" s="20" t="s">
        <v>37</v>
      </c>
      <c r="E218" s="20" t="s">
        <v>60</v>
      </c>
      <c r="F218" s="22">
        <v>43465</v>
      </c>
      <c r="G218" s="23">
        <v>263</v>
      </c>
    </row>
    <row r="219" spans="1:7" s="3" customFormat="1" ht="25.5" x14ac:dyDescent="0.25">
      <c r="A219" s="20" t="str">
        <f>'[1]Рух товару_28082017_31082017'!C190</f>
        <v>Обласний центр з профілактики та боротьби зі СНІДом, м. Чернігів</v>
      </c>
      <c r="B219" s="24" t="s">
        <v>27</v>
      </c>
      <c r="C219" s="22">
        <v>42978</v>
      </c>
      <c r="D219" s="20" t="s">
        <v>37</v>
      </c>
      <c r="E219" s="20" t="s">
        <v>60</v>
      </c>
      <c r="F219" s="22">
        <v>43465</v>
      </c>
      <c r="G219" s="23">
        <v>390</v>
      </c>
    </row>
    <row r="220" spans="1:7" s="3" customFormat="1" ht="25.5" x14ac:dyDescent="0.25">
      <c r="A220" s="20" t="str">
        <f>'[1]Рух товару_28082017_31082017'!C191</f>
        <v>Обласний центр профілактики і боротьби зі СНІДом, м. Харків</v>
      </c>
      <c r="B220" s="24" t="s">
        <v>27</v>
      </c>
      <c r="C220" s="22">
        <v>42976</v>
      </c>
      <c r="D220" s="20" t="s">
        <v>37</v>
      </c>
      <c r="E220" s="20" t="s">
        <v>60</v>
      </c>
      <c r="F220" s="22">
        <v>43465</v>
      </c>
      <c r="G220" s="23">
        <v>144</v>
      </c>
    </row>
    <row r="221" spans="1:7" s="3" customFormat="1" ht="25.5" x14ac:dyDescent="0.25">
      <c r="A221" s="20" t="str">
        <f>'[1]Рух товару_28082017_31082017'!C192</f>
        <v>Хмельницький обласний центр профілактики і боротьби зі СНІДом</v>
      </c>
      <c r="B221" s="24" t="s">
        <v>27</v>
      </c>
      <c r="C221" s="22">
        <v>42975</v>
      </c>
      <c r="D221" s="20" t="s">
        <v>37</v>
      </c>
      <c r="E221" s="20" t="s">
        <v>60</v>
      </c>
      <c r="F221" s="22">
        <v>43465</v>
      </c>
      <c r="G221" s="23">
        <v>122</v>
      </c>
    </row>
    <row r="222" spans="1:7" s="3" customFormat="1" ht="25.5" x14ac:dyDescent="0.25">
      <c r="A222" s="20" t="str">
        <f>'[1]Рух товару_28082017_31082017'!C193</f>
        <v>Чернівецький обласний центр з профілактики та боротьби зі СНІДом</v>
      </c>
      <c r="B222" s="24" t="s">
        <v>27</v>
      </c>
      <c r="C222" s="22">
        <v>42975</v>
      </c>
      <c r="D222" s="20" t="s">
        <v>37</v>
      </c>
      <c r="E222" s="20" t="s">
        <v>60</v>
      </c>
      <c r="F222" s="22">
        <v>43465</v>
      </c>
      <c r="G222" s="23">
        <v>23</v>
      </c>
    </row>
    <row r="223" spans="1:7" s="3" customFormat="1" ht="25.5" x14ac:dyDescent="0.25">
      <c r="A223" s="20" t="str">
        <f>'[1]Рух товару_28082017_31082017'!C194</f>
        <v>Обласний центр профілактики та боротьби із СНІДом Житомирської обласної ради</v>
      </c>
      <c r="B223" s="24" t="s">
        <v>27</v>
      </c>
      <c r="C223" s="22">
        <v>42975</v>
      </c>
      <c r="D223" s="20" t="s">
        <v>37</v>
      </c>
      <c r="E223" s="20" t="s">
        <v>60</v>
      </c>
      <c r="F223" s="22">
        <v>43465</v>
      </c>
      <c r="G223" s="23">
        <v>178</v>
      </c>
    </row>
    <row r="224" spans="1:7" s="3" customFormat="1" ht="25.5" x14ac:dyDescent="0.25">
      <c r="A224" s="20" t="str">
        <f>'[1]Рух товару_28082017_31082017'!C195</f>
        <v>Сумський обласний центр профілактики і боротьби зі СНІДом</v>
      </c>
      <c r="B224" s="24" t="s">
        <v>27</v>
      </c>
      <c r="C224" s="22">
        <v>42978</v>
      </c>
      <c r="D224" s="20" t="s">
        <v>37</v>
      </c>
      <c r="E224" s="20" t="s">
        <v>60</v>
      </c>
      <c r="F224" s="22">
        <v>43465</v>
      </c>
      <c r="G224" s="23">
        <v>52</v>
      </c>
    </row>
    <row r="225" spans="1:7" s="3" customFormat="1" ht="25.5" x14ac:dyDescent="0.25">
      <c r="A225" s="20" t="str">
        <f>'[1]Рух товару_28082017_31082017'!C196</f>
        <v>Львівський обласний центр з профілактики та боротьби зі СНІДом</v>
      </c>
      <c r="B225" s="24" t="s">
        <v>27</v>
      </c>
      <c r="C225" s="22">
        <v>42978</v>
      </c>
      <c r="D225" s="20" t="s">
        <v>37</v>
      </c>
      <c r="E225" s="20" t="s">
        <v>60</v>
      </c>
      <c r="F225" s="22">
        <v>43465</v>
      </c>
      <c r="G225" s="23">
        <v>126</v>
      </c>
    </row>
    <row r="226" spans="1:7" s="3" customFormat="1" ht="25.5" x14ac:dyDescent="0.25">
      <c r="A226" s="20" t="str">
        <f>'[1]Рух товару_28082017_31082017'!C197</f>
        <v>ДУ "Інститут епідеміології та інфекційних хвороб ім. Л.В.Громашевського НАМН України"</v>
      </c>
      <c r="B226" s="24" t="s">
        <v>27</v>
      </c>
      <c r="C226" s="22">
        <v>42976</v>
      </c>
      <c r="D226" s="20" t="s">
        <v>37</v>
      </c>
      <c r="E226" s="20" t="s">
        <v>60</v>
      </c>
      <c r="F226" s="22">
        <v>43465</v>
      </c>
      <c r="G226" s="23">
        <v>270</v>
      </c>
    </row>
    <row r="227" spans="1:7" s="3" customFormat="1" ht="25.5" x14ac:dyDescent="0.25">
      <c r="A227" s="20" t="str">
        <f>'[1]Рух товару_28082017_31082017'!C198</f>
        <v>Київська міська клінічна лікарня №5</v>
      </c>
      <c r="B227" s="24" t="s">
        <v>27</v>
      </c>
      <c r="C227" s="22">
        <v>42975</v>
      </c>
      <c r="D227" s="20" t="s">
        <v>37</v>
      </c>
      <c r="E227" s="20" t="s">
        <v>60</v>
      </c>
      <c r="F227" s="22">
        <v>43465</v>
      </c>
      <c r="G227" s="23">
        <v>2552</v>
      </c>
    </row>
    <row r="228" spans="1:7" s="3" customFormat="1" ht="25.5" x14ac:dyDescent="0.25">
      <c r="A228" s="20" t="str">
        <f>'[1]Рух товару_28082017_31082017'!C199</f>
        <v>ОХМАТДИТ</v>
      </c>
      <c r="B228" s="24" t="s">
        <v>27</v>
      </c>
      <c r="C228" s="22">
        <v>42976</v>
      </c>
      <c r="D228" s="20" t="s">
        <v>37</v>
      </c>
      <c r="E228" s="20" t="s">
        <v>60</v>
      </c>
      <c r="F228" s="22">
        <v>43465</v>
      </c>
      <c r="G228" s="23">
        <v>18</v>
      </c>
    </row>
    <row r="229" spans="1:7" s="3" customFormat="1" ht="25.5" x14ac:dyDescent="0.25">
      <c r="A229" s="20" t="str">
        <f>'[1]Рух товару_28082017_31082017'!C200</f>
        <v>Івано-Франківська обласна клінічна інфекційна лікарня</v>
      </c>
      <c r="B229" s="24" t="s">
        <v>27</v>
      </c>
      <c r="C229" s="22">
        <v>42976</v>
      </c>
      <c r="D229" s="20" t="s">
        <v>37</v>
      </c>
      <c r="E229" s="20" t="s">
        <v>60</v>
      </c>
      <c r="F229" s="22">
        <v>43465</v>
      </c>
      <c r="G229" s="23">
        <v>27</v>
      </c>
    </row>
    <row r="230" spans="1:7" s="3" customFormat="1" ht="25.5" x14ac:dyDescent="0.25">
      <c r="A230" s="20" t="str">
        <f>'[1]Рух товару_28082017_31082017'!C201</f>
        <v>Кіровоградський обласний центр профілактики та боротьби за СНІДом</v>
      </c>
      <c r="B230" s="24" t="s">
        <v>27</v>
      </c>
      <c r="C230" s="22">
        <v>42978</v>
      </c>
      <c r="D230" s="20" t="s">
        <v>37</v>
      </c>
      <c r="E230" s="20" t="s">
        <v>60</v>
      </c>
      <c r="F230" s="22">
        <v>43465</v>
      </c>
      <c r="G230" s="23">
        <v>518</v>
      </c>
    </row>
    <row r="231" spans="1:7" s="3" customFormat="1" ht="25.5" x14ac:dyDescent="0.25">
      <c r="A231" s="20" t="str">
        <f>'[1]Рух товару_28082017_31082017'!C202</f>
        <v>Черкаський обласний центр профілактии та боротьби за СНІДом</v>
      </c>
      <c r="B231" s="24" t="s">
        <v>27</v>
      </c>
      <c r="C231" s="22">
        <v>42978</v>
      </c>
      <c r="D231" s="20" t="s">
        <v>37</v>
      </c>
      <c r="E231" s="20" t="s">
        <v>60</v>
      </c>
      <c r="F231" s="22">
        <v>43465</v>
      </c>
      <c r="G231" s="23">
        <v>514</v>
      </c>
    </row>
    <row r="232" spans="1:7" s="3" customFormat="1" ht="25.5" x14ac:dyDescent="0.25">
      <c r="A232" s="20" t="str">
        <f>'[1]Рух товару_28082017_31082017'!C203</f>
        <v>Центр з профілактики та боротьби із СНІДом (Закапатська обл., м. Ужгород)</v>
      </c>
      <c r="B232" s="24" t="s">
        <v>27</v>
      </c>
      <c r="C232" s="22">
        <v>42978</v>
      </c>
      <c r="D232" s="20" t="s">
        <v>37</v>
      </c>
      <c r="E232" s="20" t="s">
        <v>60</v>
      </c>
      <c r="F232" s="22">
        <v>43465</v>
      </c>
      <c r="G232" s="23">
        <v>28</v>
      </c>
    </row>
    <row r="233" spans="1:7" s="3" customFormat="1" ht="25.5" x14ac:dyDescent="0.25">
      <c r="A233" s="20" t="str">
        <f>'[1]Рух товару_28082017_31082017'!C204</f>
        <v>Обласний центр профілактики та боротьби зі СНІДом, м. Рівне</v>
      </c>
      <c r="B233" s="24" t="s">
        <v>27</v>
      </c>
      <c r="C233" s="22">
        <v>42975</v>
      </c>
      <c r="D233" s="20" t="s">
        <v>37</v>
      </c>
      <c r="E233" s="20" t="s">
        <v>60</v>
      </c>
      <c r="F233" s="22">
        <v>43465</v>
      </c>
      <c r="G233" s="23">
        <v>129</v>
      </c>
    </row>
    <row r="234" spans="1:7" s="3" customFormat="1" ht="25.5" x14ac:dyDescent="0.25">
      <c r="A234" s="20" t="str">
        <f>'[1]Рух товару_28082017_31082017'!C205</f>
        <v>Херсонський обласний центр профілактики та боротьби зі СНІДом</v>
      </c>
      <c r="B234" s="24" t="s">
        <v>27</v>
      </c>
      <c r="C234" s="22">
        <v>42976</v>
      </c>
      <c r="D234" s="20" t="s">
        <v>37</v>
      </c>
      <c r="E234" s="20" t="s">
        <v>60</v>
      </c>
      <c r="F234" s="22">
        <v>43465</v>
      </c>
      <c r="G234" s="23">
        <v>216</v>
      </c>
    </row>
    <row r="235" spans="1:7" s="3" customFormat="1" ht="25.5" x14ac:dyDescent="0.25">
      <c r="A235" s="20" t="str">
        <f>'[1]Рух товару_28082017_31082017'!C206</f>
        <v>Київська міська клінічна лікарня №5</v>
      </c>
      <c r="B235" s="24" t="s">
        <v>27</v>
      </c>
      <c r="C235" s="22">
        <v>42975</v>
      </c>
      <c r="D235" s="20" t="s">
        <v>37</v>
      </c>
      <c r="E235" s="20" t="s">
        <v>61</v>
      </c>
      <c r="F235" s="22">
        <v>43465</v>
      </c>
      <c r="G235" s="23">
        <v>53</v>
      </c>
    </row>
    <row r="236" spans="1:7" s="3" customFormat="1" ht="51" x14ac:dyDescent="0.25">
      <c r="A236" s="20" t="str">
        <f>'[1]Рух товару_28082017_31082017'!C207</f>
        <v>Обласний центр з профілактики та боротьби зі СНІДом, м. Чернігів</v>
      </c>
      <c r="B236" s="24" t="s">
        <v>27</v>
      </c>
      <c r="C236" s="22">
        <v>42978</v>
      </c>
      <c r="D236" s="20" t="s">
        <v>33</v>
      </c>
      <c r="E236" s="20" t="s">
        <v>62</v>
      </c>
      <c r="F236" s="22">
        <v>43982</v>
      </c>
      <c r="G236" s="23">
        <v>2340</v>
      </c>
    </row>
    <row r="237" spans="1:7" s="3" customFormat="1" ht="51" x14ac:dyDescent="0.25">
      <c r="A237" s="20" t="str">
        <f>'[1]Рух товару_28082017_31082017'!C208</f>
        <v>Черкаський обласний центр профілактии та боротьби за СНІДом</v>
      </c>
      <c r="B237" s="24" t="s">
        <v>27</v>
      </c>
      <c r="C237" s="22">
        <v>42978</v>
      </c>
      <c r="D237" s="20" t="s">
        <v>33</v>
      </c>
      <c r="E237" s="20" t="s">
        <v>62</v>
      </c>
      <c r="F237" s="22">
        <v>43982</v>
      </c>
      <c r="G237" s="23">
        <v>3683</v>
      </c>
    </row>
    <row r="238" spans="1:7" s="3" customFormat="1" ht="51" x14ac:dyDescent="0.25">
      <c r="A238" s="20" t="str">
        <f>'[1]Рух товару_28082017_31082017'!C209</f>
        <v>Одеський обласний центр з профілактики та боротьби зі СНІДом</v>
      </c>
      <c r="B238" s="24" t="s">
        <v>27</v>
      </c>
      <c r="C238" s="22">
        <v>42977</v>
      </c>
      <c r="D238" s="20" t="s">
        <v>33</v>
      </c>
      <c r="E238" s="20" t="s">
        <v>62</v>
      </c>
      <c r="F238" s="22">
        <v>43982</v>
      </c>
      <c r="G238" s="23">
        <v>10473</v>
      </c>
    </row>
    <row r="239" spans="1:7" s="3" customFormat="1" ht="51" x14ac:dyDescent="0.25">
      <c r="A239" s="20" t="str">
        <f>'[1]Рух товару_28082017_31082017'!C210</f>
        <v>Полтавський обласний Центра профілактики ВІЛ-інфекції та боротьби зі СНІДом</v>
      </c>
      <c r="B239" s="24" t="s">
        <v>27</v>
      </c>
      <c r="C239" s="22">
        <v>42976</v>
      </c>
      <c r="D239" s="20" t="s">
        <v>33</v>
      </c>
      <c r="E239" s="20" t="s">
        <v>62</v>
      </c>
      <c r="F239" s="22">
        <v>43982</v>
      </c>
      <c r="G239" s="23">
        <v>994</v>
      </c>
    </row>
    <row r="240" spans="1:7" s="3" customFormat="1" ht="51" x14ac:dyDescent="0.25">
      <c r="A240" s="20" t="str">
        <f>'[1]Рух товару_28082017_31082017'!C211</f>
        <v>Херсонський обласний центр профілактики та боротьби зі СНІДом</v>
      </c>
      <c r="B240" s="24" t="s">
        <v>27</v>
      </c>
      <c r="C240" s="22">
        <v>42976</v>
      </c>
      <c r="D240" s="20" t="s">
        <v>33</v>
      </c>
      <c r="E240" s="20" t="s">
        <v>62</v>
      </c>
      <c r="F240" s="22">
        <v>43982</v>
      </c>
      <c r="G240" s="23">
        <v>576</v>
      </c>
    </row>
    <row r="241" spans="1:7" s="3" customFormat="1" ht="51" x14ac:dyDescent="0.25">
      <c r="A241" s="20" t="str">
        <f>'[1]Рух товару_28082017_31082017'!C212</f>
        <v>Миколаївський обласний центр паліативної допомоги та інтегрованих послуг Миколаївської обласної ради, МОЦПДІП</v>
      </c>
      <c r="B241" s="24" t="s">
        <v>27</v>
      </c>
      <c r="C241" s="22">
        <v>42976</v>
      </c>
      <c r="D241" s="20" t="s">
        <v>33</v>
      </c>
      <c r="E241" s="20" t="s">
        <v>62</v>
      </c>
      <c r="F241" s="22">
        <v>43982</v>
      </c>
      <c r="G241" s="23">
        <v>720</v>
      </c>
    </row>
    <row r="242" spans="1:7" s="3" customFormat="1" ht="51" x14ac:dyDescent="0.25">
      <c r="A242" s="20" t="str">
        <f>'[1]Рух товару_28082017_31082017'!C213</f>
        <v>Київський обласний центр профілактики та боротьби з ВІЛ-СНІДом</v>
      </c>
      <c r="B242" s="24" t="s">
        <v>27</v>
      </c>
      <c r="C242" s="22">
        <v>42975</v>
      </c>
      <c r="D242" s="20" t="s">
        <v>33</v>
      </c>
      <c r="E242" s="20" t="s">
        <v>62</v>
      </c>
      <c r="F242" s="22">
        <v>43982</v>
      </c>
      <c r="G242" s="23">
        <v>5839</v>
      </c>
    </row>
    <row r="243" spans="1:7" s="3" customFormat="1" ht="51" x14ac:dyDescent="0.25">
      <c r="A243" s="20" t="str">
        <f>'[1]Рух товару_28082017_31082017'!C214</f>
        <v>Київська міська клінічна лікарня №5</v>
      </c>
      <c r="B243" s="24" t="s">
        <v>27</v>
      </c>
      <c r="C243" s="22">
        <v>42975</v>
      </c>
      <c r="D243" s="20" t="s">
        <v>33</v>
      </c>
      <c r="E243" s="20" t="s">
        <v>62</v>
      </c>
      <c r="F243" s="22">
        <v>43982</v>
      </c>
      <c r="G243" s="23">
        <v>2524</v>
      </c>
    </row>
    <row r="244" spans="1:7" s="3" customFormat="1" ht="51" x14ac:dyDescent="0.25">
      <c r="A244" s="20" t="str">
        <f>'[1]Рух товару_28082017_31082017'!C215</f>
        <v>Кіровоградський обласний центр профілактики та боротьби за СНІДом</v>
      </c>
      <c r="B244" s="24" t="s">
        <v>27</v>
      </c>
      <c r="C244" s="22">
        <v>42978</v>
      </c>
      <c r="D244" s="20" t="s">
        <v>33</v>
      </c>
      <c r="E244" s="20" t="s">
        <v>62</v>
      </c>
      <c r="F244" s="22">
        <v>43982</v>
      </c>
      <c r="G244" s="23">
        <v>3903</v>
      </c>
    </row>
    <row r="245" spans="1:7" s="3" customFormat="1" ht="51" x14ac:dyDescent="0.25">
      <c r="A245" s="20" t="str">
        <f>'[1]Рух товару_28082017_31082017'!C216</f>
        <v>Київська міська клінічна лікарня №5</v>
      </c>
      <c r="B245" s="24" t="s">
        <v>27</v>
      </c>
      <c r="C245" s="22">
        <v>42975</v>
      </c>
      <c r="D245" s="20" t="s">
        <v>33</v>
      </c>
      <c r="E245" s="20" t="s">
        <v>63</v>
      </c>
      <c r="F245" s="22">
        <v>43982</v>
      </c>
      <c r="G245" s="23">
        <v>18890</v>
      </c>
    </row>
    <row r="246" spans="1:7" s="3" customFormat="1" ht="51" x14ac:dyDescent="0.25">
      <c r="A246" s="20" t="str">
        <f>'[1]Рух товару_28082017_31082017'!C217</f>
        <v>Черкаський обласний центр профілактии та боротьби за СНІДом</v>
      </c>
      <c r="B246" s="24" t="s">
        <v>27</v>
      </c>
      <c r="C246" s="22">
        <v>42978</v>
      </c>
      <c r="D246" s="20" t="s">
        <v>38</v>
      </c>
      <c r="E246" s="20" t="s">
        <v>64</v>
      </c>
      <c r="F246" s="22">
        <v>43555</v>
      </c>
      <c r="G246" s="23">
        <v>25</v>
      </c>
    </row>
    <row r="247" spans="1:7" s="3" customFormat="1" ht="51" x14ac:dyDescent="0.25">
      <c r="A247" s="20" t="str">
        <f>'[1]Рух товару_28082017_31082017'!C218</f>
        <v>Полтавський обласний Центра профілактики ВІЛ-інфекції та боротьби зі СНІДом</v>
      </c>
      <c r="B247" s="24" t="s">
        <v>27</v>
      </c>
      <c r="C247" s="22">
        <v>42976</v>
      </c>
      <c r="D247" s="20" t="s">
        <v>38</v>
      </c>
      <c r="E247" s="20" t="s">
        <v>64</v>
      </c>
      <c r="F247" s="22">
        <v>43555</v>
      </c>
      <c r="G247" s="23">
        <v>20</v>
      </c>
    </row>
    <row r="248" spans="1:7" s="3" customFormat="1" ht="51" x14ac:dyDescent="0.25">
      <c r="A248" s="20" t="str">
        <f>'[1]Рух товару_28082017_31082017'!C219</f>
        <v>Обласний центр по профілактиці і боротьбі зі СНІД, м. Луцьк</v>
      </c>
      <c r="B248" s="24" t="s">
        <v>27</v>
      </c>
      <c r="C248" s="22">
        <v>42975</v>
      </c>
      <c r="D248" s="20" t="s">
        <v>38</v>
      </c>
      <c r="E248" s="20" t="s">
        <v>64</v>
      </c>
      <c r="F248" s="22">
        <v>43555</v>
      </c>
      <c r="G248" s="23">
        <v>25</v>
      </c>
    </row>
    <row r="249" spans="1:7" s="3" customFormat="1" ht="51" x14ac:dyDescent="0.25">
      <c r="A249" s="20" t="str">
        <f>'[1]Рух товару_28082017_31082017'!C220</f>
        <v>Львівський обласний центр з профілактики та боротьби зі СНІДом</v>
      </c>
      <c r="B249" s="24" t="s">
        <v>27</v>
      </c>
      <c r="C249" s="22">
        <v>42978</v>
      </c>
      <c r="D249" s="20" t="s">
        <v>38</v>
      </c>
      <c r="E249" s="20" t="s">
        <v>64</v>
      </c>
      <c r="F249" s="22">
        <v>43555</v>
      </c>
      <c r="G249" s="23">
        <v>50</v>
      </c>
    </row>
    <row r="250" spans="1:7" s="3" customFormat="1" ht="51" x14ac:dyDescent="0.25">
      <c r="A250" s="20" t="str">
        <f>'[1]Рух товару_28082017_31082017'!C221</f>
        <v>Івано-Франківська обласна клінічна інфекційна лікарня</v>
      </c>
      <c r="B250" s="24" t="s">
        <v>27</v>
      </c>
      <c r="C250" s="22">
        <v>42976</v>
      </c>
      <c r="D250" s="20" t="s">
        <v>38</v>
      </c>
      <c r="E250" s="20" t="s">
        <v>64</v>
      </c>
      <c r="F250" s="22">
        <v>43555</v>
      </c>
      <c r="G250" s="23">
        <v>100</v>
      </c>
    </row>
    <row r="251" spans="1:7" s="3" customFormat="1" ht="51" x14ac:dyDescent="0.25">
      <c r="A251" s="20" t="str">
        <f>'[1]Рух товару_28082017_31082017'!C222</f>
        <v>Обласний центр профілактики та боротьби зі СНІДом, м. Рівне</v>
      </c>
      <c r="B251" s="24" t="s">
        <v>27</v>
      </c>
      <c r="C251" s="22">
        <v>42975</v>
      </c>
      <c r="D251" s="20" t="s">
        <v>38</v>
      </c>
      <c r="E251" s="20" t="s">
        <v>64</v>
      </c>
      <c r="F251" s="22">
        <v>43555</v>
      </c>
      <c r="G251" s="23">
        <v>120</v>
      </c>
    </row>
    <row r="252" spans="1:7" s="3" customFormat="1" ht="51" x14ac:dyDescent="0.25">
      <c r="A252" s="20" t="str">
        <f>'[1]Рух товару_28082017_31082017'!C223</f>
        <v>Обласний центр профілактики і боротьби зі СНІДом, м. Харків</v>
      </c>
      <c r="B252" s="24" t="s">
        <v>27</v>
      </c>
      <c r="C252" s="22">
        <v>42976</v>
      </c>
      <c r="D252" s="20" t="s">
        <v>38</v>
      </c>
      <c r="E252" s="20" t="s">
        <v>64</v>
      </c>
      <c r="F252" s="22">
        <v>43555</v>
      </c>
      <c r="G252" s="23">
        <v>110</v>
      </c>
    </row>
    <row r="253" spans="1:7" s="3" customFormat="1" ht="51" x14ac:dyDescent="0.25">
      <c r="A253" s="20" t="str">
        <f>'[1]Рух товару_28082017_31082017'!C224</f>
        <v>Обласний центр з профілактики та боротьби зі СНІДом, м. Чернігів</v>
      </c>
      <c r="B253" s="24" t="s">
        <v>27</v>
      </c>
      <c r="C253" s="22">
        <v>42978</v>
      </c>
      <c r="D253" s="20" t="s">
        <v>38</v>
      </c>
      <c r="E253" s="20" t="s">
        <v>64</v>
      </c>
      <c r="F253" s="22">
        <v>43555</v>
      </c>
      <c r="G253" s="23">
        <v>485</v>
      </c>
    </row>
    <row r="254" spans="1:7" s="3" customFormat="1" ht="51" x14ac:dyDescent="0.25">
      <c r="A254" s="20" t="str">
        <f>'[1]Рух товару_28082017_31082017'!C225</f>
        <v>Миколаївський обласний центр паліативної допомоги та інтегрованих послуг Миколаївської обласної ради, МОЦПДІП</v>
      </c>
      <c r="B254" s="24" t="s">
        <v>27</v>
      </c>
      <c r="C254" s="22">
        <v>42976</v>
      </c>
      <c r="D254" s="20" t="s">
        <v>38</v>
      </c>
      <c r="E254" s="20" t="s">
        <v>64</v>
      </c>
      <c r="F254" s="22">
        <v>43555</v>
      </c>
      <c r="G254" s="23">
        <v>300</v>
      </c>
    </row>
    <row r="255" spans="1:7" s="3" customFormat="1" ht="51" x14ac:dyDescent="0.25">
      <c r="A255" s="20" t="str">
        <f>'[1]Рух товару_28082017_31082017'!C226</f>
        <v>Обласний центр профілактики та боротьби із СНІДом Житомирської обласної ради</v>
      </c>
      <c r="B255" s="24" t="s">
        <v>27</v>
      </c>
      <c r="C255" s="22">
        <v>42975</v>
      </c>
      <c r="D255" s="20" t="s">
        <v>38</v>
      </c>
      <c r="E255" s="20" t="s">
        <v>64</v>
      </c>
      <c r="F255" s="22">
        <v>43555</v>
      </c>
      <c r="G255" s="23">
        <v>25</v>
      </c>
    </row>
    <row r="256" spans="1:7" s="3" customFormat="1" ht="51" x14ac:dyDescent="0.25">
      <c r="A256" s="20" t="str">
        <f>'[1]Рух товару_28082017_31082017'!C227</f>
        <v>Хмельницький обласний центр профілактики і боротьби зі СНІДом</v>
      </c>
      <c r="B256" s="24" t="s">
        <v>27</v>
      </c>
      <c r="C256" s="22">
        <v>42975</v>
      </c>
      <c r="D256" s="20" t="s">
        <v>38</v>
      </c>
      <c r="E256" s="20" t="s">
        <v>64</v>
      </c>
      <c r="F256" s="22">
        <v>43555</v>
      </c>
      <c r="G256" s="23">
        <v>60</v>
      </c>
    </row>
    <row r="257" spans="1:7" s="3" customFormat="1" ht="51" x14ac:dyDescent="0.25">
      <c r="A257" s="20" t="str">
        <f>'[1]Рух товару_28082017_31082017'!C228</f>
        <v>Херсонський обласний центр профілактики та боротьби зі СНІДом</v>
      </c>
      <c r="B257" s="24" t="s">
        <v>27</v>
      </c>
      <c r="C257" s="22">
        <v>42976</v>
      </c>
      <c r="D257" s="20" t="s">
        <v>38</v>
      </c>
      <c r="E257" s="20" t="s">
        <v>64</v>
      </c>
      <c r="F257" s="22">
        <v>43555</v>
      </c>
      <c r="G257" s="23">
        <v>980</v>
      </c>
    </row>
    <row r="258" spans="1:7" s="3" customFormat="1" ht="51" x14ac:dyDescent="0.25">
      <c r="A258" s="20" t="str">
        <f>'[1]Рух товару_28082017_31082017'!C229</f>
        <v>ОХМАТДИТ</v>
      </c>
      <c r="B258" s="24" t="s">
        <v>27</v>
      </c>
      <c r="C258" s="22">
        <v>42976</v>
      </c>
      <c r="D258" s="20" t="s">
        <v>38</v>
      </c>
      <c r="E258" s="20" t="s">
        <v>64</v>
      </c>
      <c r="F258" s="22">
        <v>43555</v>
      </c>
      <c r="G258" s="23">
        <v>25</v>
      </c>
    </row>
    <row r="259" spans="1:7" s="3" customFormat="1" x14ac:dyDescent="0.25">
      <c r="A259" s="20" t="str">
        <f>'[1]Рух товару_28082017_31082017'!C230</f>
        <v>Обласний центр по профілактиці і боротьбі зі СНІД, м. Луцьк</v>
      </c>
      <c r="B259" s="24" t="s">
        <v>27</v>
      </c>
      <c r="C259" s="22">
        <v>42975</v>
      </c>
      <c r="D259" s="20" t="s">
        <v>39</v>
      </c>
      <c r="E259" s="20" t="s">
        <v>65</v>
      </c>
      <c r="F259" s="22">
        <v>43921</v>
      </c>
      <c r="G259" s="23">
        <v>280</v>
      </c>
    </row>
    <row r="260" spans="1:7" s="3" customFormat="1" ht="25.5" x14ac:dyDescent="0.25">
      <c r="A260" s="20" t="str">
        <f>'[1]Рух товару_28082017_31082017'!C231</f>
        <v>Вінницький обласний центр профілактики та боротьби зі СНІДом</v>
      </c>
      <c r="B260" s="24" t="s">
        <v>27</v>
      </c>
      <c r="C260" s="22">
        <v>42975</v>
      </c>
      <c r="D260" s="20" t="s">
        <v>39</v>
      </c>
      <c r="E260" s="20" t="s">
        <v>65</v>
      </c>
      <c r="F260" s="22">
        <v>43921</v>
      </c>
      <c r="G260" s="23">
        <v>400</v>
      </c>
    </row>
    <row r="261" spans="1:7" s="3" customFormat="1" x14ac:dyDescent="0.25">
      <c r="A261" s="20" t="str">
        <f>'[1]Рух товару_28082017_31082017'!C232</f>
        <v>Івано-Франківська обласна клінічна інфекційна лікарня</v>
      </c>
      <c r="B261" s="24" t="s">
        <v>27</v>
      </c>
      <c r="C261" s="22">
        <v>42976</v>
      </c>
      <c r="D261" s="20" t="s">
        <v>39</v>
      </c>
      <c r="E261" s="20" t="s">
        <v>65</v>
      </c>
      <c r="F261" s="22">
        <v>43921</v>
      </c>
      <c r="G261" s="23">
        <v>310</v>
      </c>
    </row>
    <row r="262" spans="1:7" s="3" customFormat="1" ht="25.5" x14ac:dyDescent="0.25">
      <c r="A262" s="20" t="str">
        <f>'[1]Рух товару_28082017_31082017'!C233</f>
        <v>Центр з профілактики та боротьби із СНІДом (Закапатська обл., м. Ужгород)</v>
      </c>
      <c r="B262" s="24" t="s">
        <v>27</v>
      </c>
      <c r="C262" s="22">
        <v>42978</v>
      </c>
      <c r="D262" s="20" t="s">
        <v>39</v>
      </c>
      <c r="E262" s="20" t="s">
        <v>65</v>
      </c>
      <c r="F262" s="22">
        <v>43921</v>
      </c>
      <c r="G262" s="23">
        <v>80</v>
      </c>
    </row>
    <row r="263" spans="1:7" s="3" customFormat="1" ht="25.5" x14ac:dyDescent="0.25">
      <c r="A263" s="20" t="str">
        <f>'[1]Рух товару_28082017_31082017'!C234</f>
        <v>Київський обласний центр профілактики та боротьби з ВІЛ-СНІДом</v>
      </c>
      <c r="B263" s="24" t="s">
        <v>27</v>
      </c>
      <c r="C263" s="22">
        <v>42975</v>
      </c>
      <c r="D263" s="20" t="s">
        <v>39</v>
      </c>
      <c r="E263" s="20" t="s">
        <v>65</v>
      </c>
      <c r="F263" s="22">
        <v>43921</v>
      </c>
      <c r="G263" s="23">
        <v>755</v>
      </c>
    </row>
    <row r="264" spans="1:7" s="3" customFormat="1" ht="25.5" x14ac:dyDescent="0.25">
      <c r="A264" s="20" t="str">
        <f>'[1]Рух товару_28082017_31082017'!C235</f>
        <v>Обласний центр профілактики та боротьби із СНІДом Житомирської обласної ради</v>
      </c>
      <c r="B264" s="24" t="s">
        <v>27</v>
      </c>
      <c r="C264" s="22">
        <v>42975</v>
      </c>
      <c r="D264" s="20" t="s">
        <v>39</v>
      </c>
      <c r="E264" s="20" t="s">
        <v>65</v>
      </c>
      <c r="F264" s="22">
        <v>43921</v>
      </c>
      <c r="G264" s="23">
        <v>200</v>
      </c>
    </row>
    <row r="265" spans="1:7" s="3" customFormat="1" x14ac:dyDescent="0.25">
      <c r="A265" s="20" t="str">
        <f>'[1]Рух товару_28082017_31082017'!C236</f>
        <v>Обласний центр профілактики та боротьби зі СНІДом, м. Рівне</v>
      </c>
      <c r="B265" s="24" t="s">
        <v>27</v>
      </c>
      <c r="C265" s="22">
        <v>42975</v>
      </c>
      <c r="D265" s="20" t="s">
        <v>39</v>
      </c>
      <c r="E265" s="20" t="s">
        <v>66</v>
      </c>
      <c r="F265" s="22">
        <v>43921</v>
      </c>
      <c r="G265" s="23">
        <v>120</v>
      </c>
    </row>
    <row r="266" spans="1:7" s="3" customFormat="1" x14ac:dyDescent="0.25">
      <c r="A266" s="20" t="str">
        <f>'[1]Рух товару_28082017_31082017'!C237</f>
        <v>Київська міська клінічна лікарня №5</v>
      </c>
      <c r="B266" s="24" t="s">
        <v>27</v>
      </c>
      <c r="C266" s="22">
        <v>42975</v>
      </c>
      <c r="D266" s="20" t="s">
        <v>39</v>
      </c>
      <c r="E266" s="20" t="s">
        <v>66</v>
      </c>
      <c r="F266" s="22">
        <v>43921</v>
      </c>
      <c r="G266" s="23">
        <v>5000</v>
      </c>
    </row>
    <row r="267" spans="1:7" s="3" customFormat="1" x14ac:dyDescent="0.25">
      <c r="A267" s="20" t="str">
        <f>'[1]Рух товару_28082017_31082017'!C238</f>
        <v>Тернопільський обласний наркологічний диспансер</v>
      </c>
      <c r="B267" s="24" t="s">
        <v>27</v>
      </c>
      <c r="C267" s="22">
        <v>42976</v>
      </c>
      <c r="D267" s="20" t="s">
        <v>39</v>
      </c>
      <c r="E267" s="20" t="s">
        <v>66</v>
      </c>
      <c r="F267" s="22">
        <v>43921</v>
      </c>
      <c r="G267" s="23">
        <v>80</v>
      </c>
    </row>
    <row r="268" spans="1:7" s="3" customFormat="1" x14ac:dyDescent="0.25">
      <c r="A268" s="20" t="str">
        <f>'[1]Рух товару_28082017_31082017'!C239</f>
        <v>Обласний центр профілактики і боротьби зі СНІДом, м. Харків</v>
      </c>
      <c r="B268" s="24" t="s">
        <v>27</v>
      </c>
      <c r="C268" s="22">
        <v>42976</v>
      </c>
      <c r="D268" s="20" t="s">
        <v>39</v>
      </c>
      <c r="E268" s="20" t="s">
        <v>66</v>
      </c>
      <c r="F268" s="22">
        <v>43921</v>
      </c>
      <c r="G268" s="23">
        <v>445</v>
      </c>
    </row>
    <row r="269" spans="1:7" s="3" customFormat="1" ht="25.5" x14ac:dyDescent="0.25">
      <c r="A269" s="20" t="str">
        <f>'[1]Рух товару_28082017_31082017'!C240</f>
        <v>Кіровоградський обласний центр профілактики та боротьби за СНІДом</v>
      </c>
      <c r="B269" s="24" t="s">
        <v>27</v>
      </c>
      <c r="C269" s="22">
        <v>42978</v>
      </c>
      <c r="D269" s="20" t="s">
        <v>39</v>
      </c>
      <c r="E269" s="20" t="s">
        <v>66</v>
      </c>
      <c r="F269" s="22">
        <v>43921</v>
      </c>
      <c r="G269" s="23">
        <v>1000</v>
      </c>
    </row>
    <row r="270" spans="1:7" s="3" customFormat="1" x14ac:dyDescent="0.25">
      <c r="A270" s="20" t="str">
        <f>'[1]Рух товару_28082017_31082017'!C241</f>
        <v>ОХМАТДИТ</v>
      </c>
      <c r="B270" s="24" t="s">
        <v>27</v>
      </c>
      <c r="C270" s="22">
        <v>42976</v>
      </c>
      <c r="D270" s="20" t="s">
        <v>39</v>
      </c>
      <c r="E270" s="20" t="s">
        <v>66</v>
      </c>
      <c r="F270" s="22">
        <v>43921</v>
      </c>
      <c r="G270" s="23">
        <v>325</v>
      </c>
    </row>
    <row r="271" spans="1:7" s="3" customFormat="1" ht="25.5" x14ac:dyDescent="0.25">
      <c r="A271" s="20" t="str">
        <f>'[1]Рух товару_28082017_31082017'!C242</f>
        <v>Хмельницький обласний центр профілактики і боротьби зі СНІДом</v>
      </c>
      <c r="B271" s="24" t="s">
        <v>27</v>
      </c>
      <c r="C271" s="22">
        <v>42975</v>
      </c>
      <c r="D271" s="20" t="s">
        <v>39</v>
      </c>
      <c r="E271" s="20" t="s">
        <v>66</v>
      </c>
      <c r="F271" s="22">
        <v>43921</v>
      </c>
      <c r="G271" s="23">
        <v>850</v>
      </c>
    </row>
    <row r="272" spans="1:7" s="3" customFormat="1" ht="25.5" x14ac:dyDescent="0.25">
      <c r="A272" s="20" t="str">
        <f>'[1]Рух товару_28082017_31082017'!C243</f>
        <v>Київський обласний центр профілактики та боротьби з ВІЛ-СНІДом</v>
      </c>
      <c r="B272" s="24" t="s">
        <v>27</v>
      </c>
      <c r="C272" s="22">
        <v>42975</v>
      </c>
      <c r="D272" s="20" t="s">
        <v>39</v>
      </c>
      <c r="E272" s="20" t="s">
        <v>66</v>
      </c>
      <c r="F272" s="22">
        <v>43921</v>
      </c>
      <c r="G272" s="23">
        <v>575</v>
      </c>
    </row>
    <row r="273" spans="1:7" s="3" customFormat="1" ht="25.5" x14ac:dyDescent="0.25">
      <c r="A273" s="20" t="str">
        <f>'[1]Рух товару_28082017_31082017'!C244</f>
        <v>Львівський обласний центр з профілактики та боротьби зі СНІДом</v>
      </c>
      <c r="B273" s="24" t="s">
        <v>27</v>
      </c>
      <c r="C273" s="22">
        <v>42978</v>
      </c>
      <c r="D273" s="20" t="s">
        <v>39</v>
      </c>
      <c r="E273" s="20" t="s">
        <v>66</v>
      </c>
      <c r="F273" s="22">
        <v>43921</v>
      </c>
      <c r="G273" s="23">
        <v>120</v>
      </c>
    </row>
    <row r="274" spans="1:7" s="3" customFormat="1" x14ac:dyDescent="0.25">
      <c r="A274" s="20" t="str">
        <f>'[1]Рух товару_28082017_31082017'!C245</f>
        <v>Черкаський обласний центр профілактии та боротьби за СНІДом</v>
      </c>
      <c r="B274" s="24" t="s">
        <v>27</v>
      </c>
      <c r="C274" s="22">
        <v>42978</v>
      </c>
      <c r="D274" s="20" t="s">
        <v>39</v>
      </c>
      <c r="E274" s="20" t="s">
        <v>66</v>
      </c>
      <c r="F274" s="22">
        <v>43921</v>
      </c>
      <c r="G274" s="23">
        <v>1095</v>
      </c>
    </row>
    <row r="275" spans="1:7" s="3" customFormat="1" ht="25.5" x14ac:dyDescent="0.25">
      <c r="A275" s="20" t="str">
        <f>'[1]Рух товару_28082017_31082017'!C246</f>
        <v>Херсонський обласний центр профілактики та боротьби зі СНІДом</v>
      </c>
      <c r="B275" s="24" t="s">
        <v>27</v>
      </c>
      <c r="C275" s="22">
        <v>42976</v>
      </c>
      <c r="D275" s="20" t="s">
        <v>39</v>
      </c>
      <c r="E275" s="20" t="s">
        <v>66</v>
      </c>
      <c r="F275" s="22">
        <v>43921</v>
      </c>
      <c r="G275" s="23">
        <v>260</v>
      </c>
    </row>
    <row r="276" spans="1:7" s="3" customFormat="1" x14ac:dyDescent="0.25">
      <c r="A276" s="20" t="str">
        <f>'[1]Рух товару_28082017_31082017'!C247</f>
        <v>Одеський обласний центр з профілактики та боротьби зі СНІДом</v>
      </c>
      <c r="B276" s="24" t="s">
        <v>27</v>
      </c>
      <c r="C276" s="22">
        <v>42977</v>
      </c>
      <c r="D276" s="20" t="s">
        <v>39</v>
      </c>
      <c r="E276" s="20" t="s">
        <v>66</v>
      </c>
      <c r="F276" s="22">
        <v>43921</v>
      </c>
      <c r="G276" s="23">
        <v>8337</v>
      </c>
    </row>
    <row r="277" spans="1:7" s="3" customFormat="1" ht="25.5" x14ac:dyDescent="0.25">
      <c r="A277" s="20" t="str">
        <f>'[1]Рух товару_28082017_31082017'!C248</f>
        <v>Миколаївський обласний центр паліативної допомоги та інтегрованих послуг Миколаївської обласної ради, МОЦПДІП</v>
      </c>
      <c r="B277" s="24" t="s">
        <v>27</v>
      </c>
      <c r="C277" s="22">
        <v>42976</v>
      </c>
      <c r="D277" s="20" t="s">
        <v>39</v>
      </c>
      <c r="E277" s="20" t="s">
        <v>66</v>
      </c>
      <c r="F277" s="22">
        <v>43921</v>
      </c>
      <c r="G277" s="23">
        <v>2100</v>
      </c>
    </row>
    <row r="278" spans="1:7" s="3" customFormat="1" ht="25.5" x14ac:dyDescent="0.25">
      <c r="A278" s="20" t="str">
        <f>'[1]Рух товару_28082017_31082017'!C249</f>
        <v>Обласний центр з профілактики та боротьби зі СНІДом, м. Чернігів</v>
      </c>
      <c r="B278" s="24" t="s">
        <v>27</v>
      </c>
      <c r="C278" s="22">
        <v>42978</v>
      </c>
      <c r="D278" s="20" t="s">
        <v>39</v>
      </c>
      <c r="E278" s="20" t="s">
        <v>66</v>
      </c>
      <c r="F278" s="22">
        <v>43921</v>
      </c>
      <c r="G278" s="23">
        <v>1050</v>
      </c>
    </row>
    <row r="279" spans="1:7" s="3" customFormat="1" x14ac:dyDescent="0.25">
      <c r="A279" s="20" t="str">
        <f>'[1]Рух товару_28082017_31082017'!C250</f>
        <v>Сумський обласний центр профілактики і боротьби зі СНІДом</v>
      </c>
      <c r="B279" s="24" t="s">
        <v>27</v>
      </c>
      <c r="C279" s="22">
        <v>42978</v>
      </c>
      <c r="D279" s="20" t="s">
        <v>39</v>
      </c>
      <c r="E279" s="20" t="s">
        <v>66</v>
      </c>
      <c r="F279" s="22">
        <v>43921</v>
      </c>
      <c r="G279" s="23">
        <v>100</v>
      </c>
    </row>
    <row r="280" spans="1:7" s="3" customFormat="1" ht="25.5" x14ac:dyDescent="0.25">
      <c r="A280" s="20" t="str">
        <f>'[1]Рух товару_28082017_31082017'!C251</f>
        <v>Хмельницький обласний центр профілактики і боротьби зі СНІДом</v>
      </c>
      <c r="B280" s="24" t="s">
        <v>27</v>
      </c>
      <c r="C280" s="22">
        <v>42975</v>
      </c>
      <c r="D280" s="20" t="s">
        <v>40</v>
      </c>
      <c r="E280" s="20" t="s">
        <v>67</v>
      </c>
      <c r="F280" s="22">
        <v>43799</v>
      </c>
      <c r="G280" s="23">
        <v>876</v>
      </c>
    </row>
    <row r="281" spans="1:7" s="3" customFormat="1" ht="25.5" x14ac:dyDescent="0.25">
      <c r="A281" s="20" t="str">
        <f>'[1]Рух товару_28082017_31082017'!C252</f>
        <v>Івано-Франківська обласна клінічна інфекційна лікарня</v>
      </c>
      <c r="B281" s="24" t="s">
        <v>27</v>
      </c>
      <c r="C281" s="22">
        <v>42976</v>
      </c>
      <c r="D281" s="20" t="s">
        <v>40</v>
      </c>
      <c r="E281" s="20" t="s">
        <v>67</v>
      </c>
      <c r="F281" s="22">
        <v>43799</v>
      </c>
      <c r="G281" s="23">
        <v>310</v>
      </c>
    </row>
    <row r="282" spans="1:7" s="3" customFormat="1" ht="25.5" x14ac:dyDescent="0.25">
      <c r="A282" s="20" t="str">
        <f>'[1]Рух товару_28082017_31082017'!C253</f>
        <v>Обласний центр з профілактики та боротьби зі СНІДом, м. Чернігів</v>
      </c>
      <c r="B282" s="24" t="s">
        <v>27</v>
      </c>
      <c r="C282" s="22">
        <v>42978</v>
      </c>
      <c r="D282" s="20" t="s">
        <v>40</v>
      </c>
      <c r="E282" s="20" t="s">
        <v>67</v>
      </c>
      <c r="F282" s="22">
        <v>43799</v>
      </c>
      <c r="G282" s="23">
        <v>526</v>
      </c>
    </row>
    <row r="283" spans="1:7" s="3" customFormat="1" ht="25.5" x14ac:dyDescent="0.25">
      <c r="A283" s="20" t="str">
        <f>'[1]Рух товару_28082017_31082017'!C254</f>
        <v>Херсонський обласний центр профілактики та боротьби зі СНІДом</v>
      </c>
      <c r="B283" s="24" t="s">
        <v>27</v>
      </c>
      <c r="C283" s="22">
        <v>42976</v>
      </c>
      <c r="D283" s="20" t="s">
        <v>40</v>
      </c>
      <c r="E283" s="20" t="s">
        <v>67</v>
      </c>
      <c r="F283" s="22">
        <v>43799</v>
      </c>
      <c r="G283" s="23">
        <v>260</v>
      </c>
    </row>
    <row r="284" spans="1:7" s="3" customFormat="1" ht="25.5" x14ac:dyDescent="0.25">
      <c r="A284" s="20" t="str">
        <f>'[1]Рух товару_28082017_31082017'!C255</f>
        <v>Обласний центр профілактики та боротьби зі СНІДом, м. Рівне</v>
      </c>
      <c r="B284" s="24" t="s">
        <v>27</v>
      </c>
      <c r="C284" s="22">
        <v>42975</v>
      </c>
      <c r="D284" s="20" t="s">
        <v>40</v>
      </c>
      <c r="E284" s="20" t="s">
        <v>67</v>
      </c>
      <c r="F284" s="22">
        <v>43799</v>
      </c>
      <c r="G284" s="23">
        <v>85</v>
      </c>
    </row>
    <row r="285" spans="1:7" s="3" customFormat="1" ht="25.5" x14ac:dyDescent="0.25">
      <c r="A285" s="20" t="str">
        <f>'[1]Рух товару_28082017_31082017'!C256</f>
        <v>Львівський обласний центр з профілактики та боротьби зі СНІДом</v>
      </c>
      <c r="B285" s="24" t="s">
        <v>27</v>
      </c>
      <c r="C285" s="22">
        <v>42978</v>
      </c>
      <c r="D285" s="20" t="s">
        <v>40</v>
      </c>
      <c r="E285" s="20" t="s">
        <v>67</v>
      </c>
      <c r="F285" s="22">
        <v>43799</v>
      </c>
      <c r="G285" s="23">
        <v>117</v>
      </c>
    </row>
    <row r="286" spans="1:7" s="3" customFormat="1" ht="25.5" x14ac:dyDescent="0.25">
      <c r="A286" s="20" t="str">
        <f>'[1]Рух товару_28082017_31082017'!C257</f>
        <v>Вінницький обласний центр профілактики та боротьби зі СНІДом</v>
      </c>
      <c r="B286" s="24" t="s">
        <v>27</v>
      </c>
      <c r="C286" s="22">
        <v>42975</v>
      </c>
      <c r="D286" s="20" t="s">
        <v>40</v>
      </c>
      <c r="E286" s="20" t="s">
        <v>67</v>
      </c>
      <c r="F286" s="22">
        <v>43799</v>
      </c>
      <c r="G286" s="23">
        <v>400</v>
      </c>
    </row>
    <row r="287" spans="1:7" s="3" customFormat="1" ht="25.5" x14ac:dyDescent="0.25">
      <c r="A287" s="20" t="str">
        <f>'[1]Рух товару_28082017_31082017'!C258</f>
        <v>Миколаївський обласний центр паліативної допомоги та інтегрованих послуг Миколаївської обласної ради, МОЦПДІП</v>
      </c>
      <c r="B287" s="24" t="s">
        <v>27</v>
      </c>
      <c r="C287" s="22">
        <v>42976</v>
      </c>
      <c r="D287" s="20" t="s">
        <v>40</v>
      </c>
      <c r="E287" s="20" t="s">
        <v>67</v>
      </c>
      <c r="F287" s="22">
        <v>43799</v>
      </c>
      <c r="G287" s="23">
        <v>1258</v>
      </c>
    </row>
    <row r="288" spans="1:7" s="3" customFormat="1" ht="25.5" x14ac:dyDescent="0.25">
      <c r="A288" s="20" t="str">
        <f>'[1]Рух товару_28082017_31082017'!C259</f>
        <v>Одеський обласний центр з профілактики та боротьби зі СНІДом</v>
      </c>
      <c r="B288" s="24" t="s">
        <v>27</v>
      </c>
      <c r="C288" s="22">
        <v>42977</v>
      </c>
      <c r="D288" s="20" t="s">
        <v>40</v>
      </c>
      <c r="E288" s="20" t="s">
        <v>67</v>
      </c>
      <c r="F288" s="22">
        <v>43799</v>
      </c>
      <c r="G288" s="23">
        <v>5980</v>
      </c>
    </row>
    <row r="289" spans="1:7" s="3" customFormat="1" ht="25.5" x14ac:dyDescent="0.25">
      <c r="A289" s="20" t="str">
        <f>'[1]Рух товару_28082017_31082017'!C260</f>
        <v>Обласний центр профілактики і боротьби зі СНІДом, м. Харків</v>
      </c>
      <c r="B289" s="24" t="s">
        <v>27</v>
      </c>
      <c r="C289" s="22">
        <v>42976</v>
      </c>
      <c r="D289" s="20" t="s">
        <v>40</v>
      </c>
      <c r="E289" s="20" t="s">
        <v>67</v>
      </c>
      <c r="F289" s="22">
        <v>43799</v>
      </c>
      <c r="G289" s="23">
        <v>325</v>
      </c>
    </row>
    <row r="290" spans="1:7" s="3" customFormat="1" ht="25.5" x14ac:dyDescent="0.25">
      <c r="A290" s="20" t="str">
        <f>'[1]Рух товару_28082017_31082017'!C261</f>
        <v>Сумський обласний центр профілактики і боротьби зі СНІДом</v>
      </c>
      <c r="B290" s="24" t="s">
        <v>27</v>
      </c>
      <c r="C290" s="22">
        <v>42978</v>
      </c>
      <c r="D290" s="20" t="s">
        <v>40</v>
      </c>
      <c r="E290" s="20" t="s">
        <v>67</v>
      </c>
      <c r="F290" s="22">
        <v>43799</v>
      </c>
      <c r="G290" s="23">
        <v>115</v>
      </c>
    </row>
    <row r="291" spans="1:7" s="3" customFormat="1" ht="25.5" x14ac:dyDescent="0.25">
      <c r="A291" s="20" t="str">
        <f>'[1]Рух товару_28082017_31082017'!C262</f>
        <v>Обласний центр профілактики та боротьби із СНІДом Житомирської обласної ради</v>
      </c>
      <c r="B291" s="24" t="s">
        <v>27</v>
      </c>
      <c r="C291" s="22">
        <v>42975</v>
      </c>
      <c r="D291" s="20" t="s">
        <v>40</v>
      </c>
      <c r="E291" s="20" t="s">
        <v>67</v>
      </c>
      <c r="F291" s="22">
        <v>43799</v>
      </c>
      <c r="G291" s="23">
        <v>240</v>
      </c>
    </row>
    <row r="292" spans="1:7" s="3" customFormat="1" ht="25.5" x14ac:dyDescent="0.25">
      <c r="A292" s="20" t="str">
        <f>'[1]Рух товару_28082017_31082017'!C263</f>
        <v>Обласний центр по профілактиці і боротьбі зі СНІД, м. Луцьк</v>
      </c>
      <c r="B292" s="24" t="s">
        <v>27</v>
      </c>
      <c r="C292" s="22">
        <v>42975</v>
      </c>
      <c r="D292" s="20" t="s">
        <v>40</v>
      </c>
      <c r="E292" s="20" t="s">
        <v>67</v>
      </c>
      <c r="F292" s="22">
        <v>43799</v>
      </c>
      <c r="G292" s="23">
        <v>567</v>
      </c>
    </row>
    <row r="293" spans="1:7" s="3" customFormat="1" ht="25.5" x14ac:dyDescent="0.25">
      <c r="A293" s="20" t="str">
        <f>'[1]Рух товару_28082017_31082017'!C264</f>
        <v>Кіровоградський обласний центр профілактики та боротьби за СНІДом</v>
      </c>
      <c r="B293" s="24" t="s">
        <v>27</v>
      </c>
      <c r="C293" s="22">
        <v>42978</v>
      </c>
      <c r="D293" s="20" t="s">
        <v>40</v>
      </c>
      <c r="E293" s="20" t="s">
        <v>67</v>
      </c>
      <c r="F293" s="22">
        <v>43799</v>
      </c>
      <c r="G293" s="23">
        <v>920</v>
      </c>
    </row>
    <row r="294" spans="1:7" s="3" customFormat="1" ht="25.5" x14ac:dyDescent="0.25">
      <c r="A294" s="20" t="str">
        <f>'[1]Рух товару_28082017_31082017'!C265</f>
        <v>Центр з профілактики та боротьби із СНІДом (Закапатська обл., м. Ужгород)</v>
      </c>
      <c r="B294" s="24" t="s">
        <v>27</v>
      </c>
      <c r="C294" s="22">
        <v>42978</v>
      </c>
      <c r="D294" s="20" t="s">
        <v>40</v>
      </c>
      <c r="E294" s="20" t="s">
        <v>67</v>
      </c>
      <c r="F294" s="22">
        <v>43799</v>
      </c>
      <c r="G294" s="23">
        <v>80</v>
      </c>
    </row>
    <row r="295" spans="1:7" s="3" customFormat="1" ht="25.5" x14ac:dyDescent="0.25">
      <c r="A295" s="20" t="str">
        <f>'[1]Рух товару_28082017_31082017'!C266</f>
        <v>Київський обласний центр профілактики та боротьби з ВІЛ-СНІДом</v>
      </c>
      <c r="B295" s="24" t="s">
        <v>27</v>
      </c>
      <c r="C295" s="22">
        <v>42975</v>
      </c>
      <c r="D295" s="20" t="s">
        <v>40</v>
      </c>
      <c r="E295" s="20" t="s">
        <v>67</v>
      </c>
      <c r="F295" s="22">
        <v>43799</v>
      </c>
      <c r="G295" s="23">
        <v>1137</v>
      </c>
    </row>
    <row r="296" spans="1:7" s="3" customFormat="1" ht="25.5" x14ac:dyDescent="0.25">
      <c r="A296" s="20" t="str">
        <f>'[1]Рух товару_28082017_31082017'!C267</f>
        <v>Черкаський обласний центр профілактии та боротьби за СНІДом</v>
      </c>
      <c r="B296" s="24" t="s">
        <v>27</v>
      </c>
      <c r="C296" s="22">
        <v>42978</v>
      </c>
      <c r="D296" s="20" t="s">
        <v>40</v>
      </c>
      <c r="E296" s="20" t="s">
        <v>67</v>
      </c>
      <c r="F296" s="22">
        <v>43799</v>
      </c>
      <c r="G296" s="23">
        <v>935</v>
      </c>
    </row>
    <row r="297" spans="1:7" s="3" customFormat="1" ht="25.5" x14ac:dyDescent="0.25">
      <c r="A297" s="20" t="str">
        <f>'[1]Рух товару_28082017_31082017'!C268</f>
        <v>Київська міська клінічна лікарня №5</v>
      </c>
      <c r="B297" s="24" t="s">
        <v>27</v>
      </c>
      <c r="C297" s="22">
        <v>42975</v>
      </c>
      <c r="D297" s="20" t="s">
        <v>40</v>
      </c>
      <c r="E297" s="20" t="s">
        <v>68</v>
      </c>
      <c r="F297" s="22">
        <v>43799</v>
      </c>
      <c r="G297" s="23">
        <v>750</v>
      </c>
    </row>
    <row r="298" spans="1:7" s="3" customFormat="1" ht="25.5" x14ac:dyDescent="0.25">
      <c r="A298" s="20" t="str">
        <f>'[1]Рух товару_28082017_31082017'!C269</f>
        <v>Обласний центр з профілактики та боротьби зі СНІДом, м. Чернігів</v>
      </c>
      <c r="B298" s="24" t="s">
        <v>27</v>
      </c>
      <c r="C298" s="22">
        <v>42978</v>
      </c>
      <c r="D298" s="20" t="s">
        <v>40</v>
      </c>
      <c r="E298" s="20" t="s">
        <v>68</v>
      </c>
      <c r="F298" s="22">
        <v>43799</v>
      </c>
      <c r="G298" s="23">
        <v>644</v>
      </c>
    </row>
    <row r="299" spans="1:7" s="3" customFormat="1" ht="25.5" x14ac:dyDescent="0.25">
      <c r="A299" s="20" t="str">
        <f>'[1]Рух товару_28082017_31082017'!C270</f>
        <v>ОХМАТДИТ</v>
      </c>
      <c r="B299" s="24" t="s">
        <v>27</v>
      </c>
      <c r="C299" s="22">
        <v>42976</v>
      </c>
      <c r="D299" s="20" t="s">
        <v>40</v>
      </c>
      <c r="E299" s="20" t="s">
        <v>69</v>
      </c>
      <c r="F299" s="22">
        <v>43799</v>
      </c>
      <c r="G299" s="23">
        <v>270</v>
      </c>
    </row>
    <row r="300" spans="1:7" s="3" customFormat="1" ht="25.5" x14ac:dyDescent="0.25">
      <c r="A300" s="20" t="str">
        <f>'[1]Рух товару_28082017_31082017'!C271</f>
        <v>Київська міська клінічна лікарня №5</v>
      </c>
      <c r="B300" s="24" t="s">
        <v>27</v>
      </c>
      <c r="C300" s="22">
        <v>42975</v>
      </c>
      <c r="D300" s="20" t="s">
        <v>40</v>
      </c>
      <c r="E300" s="20" t="s">
        <v>69</v>
      </c>
      <c r="F300" s="22">
        <v>43799</v>
      </c>
      <c r="G300" s="23">
        <v>3986</v>
      </c>
    </row>
    <row r="301" spans="1:7" s="3" customFormat="1" ht="25.5" x14ac:dyDescent="0.25">
      <c r="A301" s="20" t="s">
        <v>11</v>
      </c>
      <c r="B301" s="24" t="s">
        <v>27</v>
      </c>
      <c r="C301" s="22">
        <v>42983</v>
      </c>
      <c r="D301" s="20" t="s">
        <v>36</v>
      </c>
      <c r="E301" s="20" t="s">
        <v>58</v>
      </c>
      <c r="F301" s="22">
        <v>44135</v>
      </c>
      <c r="G301" s="23">
        <v>3290</v>
      </c>
    </row>
    <row r="302" spans="1:7" s="3" customFormat="1" ht="25.5" x14ac:dyDescent="0.25">
      <c r="A302" s="20" t="s">
        <v>11</v>
      </c>
      <c r="B302" s="24" t="s">
        <v>27</v>
      </c>
      <c r="C302" s="22">
        <v>42983</v>
      </c>
      <c r="D302" s="20" t="s">
        <v>37</v>
      </c>
      <c r="E302" s="20" t="s">
        <v>59</v>
      </c>
      <c r="F302" s="22">
        <v>43465</v>
      </c>
      <c r="G302" s="23">
        <v>2131</v>
      </c>
    </row>
    <row r="303" spans="1:7" s="3" customFormat="1" ht="25.5" x14ac:dyDescent="0.25">
      <c r="A303" s="20" t="s">
        <v>11</v>
      </c>
      <c r="B303" s="24" t="s">
        <v>27</v>
      </c>
      <c r="C303" s="22">
        <v>42983</v>
      </c>
      <c r="D303" s="20" t="s">
        <v>37</v>
      </c>
      <c r="E303" s="20" t="s">
        <v>60</v>
      </c>
      <c r="F303" s="22">
        <v>43465</v>
      </c>
      <c r="G303" s="23">
        <v>1065</v>
      </c>
    </row>
    <row r="304" spans="1:7" s="3" customFormat="1" ht="51" x14ac:dyDescent="0.25">
      <c r="A304" s="20" t="s">
        <v>11</v>
      </c>
      <c r="B304" s="24" t="s">
        <v>27</v>
      </c>
      <c r="C304" s="22">
        <v>42983</v>
      </c>
      <c r="D304" s="20" t="s">
        <v>31</v>
      </c>
      <c r="E304" s="20" t="s">
        <v>44</v>
      </c>
      <c r="F304" s="22">
        <v>43890</v>
      </c>
      <c r="G304" s="23">
        <v>13307</v>
      </c>
    </row>
    <row r="305" spans="1:7" s="3" customFormat="1" ht="25.5" x14ac:dyDescent="0.25">
      <c r="A305" s="20" t="s">
        <v>11</v>
      </c>
      <c r="B305" s="24" t="s">
        <v>27</v>
      </c>
      <c r="C305" s="22">
        <v>42983</v>
      </c>
      <c r="D305" s="20" t="s">
        <v>32</v>
      </c>
      <c r="E305" s="20" t="s">
        <v>47</v>
      </c>
      <c r="F305" s="22">
        <v>43890</v>
      </c>
      <c r="G305" s="23">
        <v>200</v>
      </c>
    </row>
    <row r="306" spans="1:7" s="3" customFormat="1" ht="51" x14ac:dyDescent="0.25">
      <c r="A306" s="20" t="s">
        <v>11</v>
      </c>
      <c r="B306" s="24" t="s">
        <v>27</v>
      </c>
      <c r="C306" s="22">
        <v>42983</v>
      </c>
      <c r="D306" s="20" t="s">
        <v>33</v>
      </c>
      <c r="E306" s="20" t="s">
        <v>48</v>
      </c>
      <c r="F306" s="22">
        <v>43921</v>
      </c>
      <c r="G306" s="23">
        <v>7087</v>
      </c>
    </row>
    <row r="307" spans="1:7" s="3" customFormat="1" ht="51" x14ac:dyDescent="0.25">
      <c r="A307" s="20" t="s">
        <v>11</v>
      </c>
      <c r="B307" s="24" t="s">
        <v>27</v>
      </c>
      <c r="C307" s="22">
        <v>42983</v>
      </c>
      <c r="D307" s="20" t="s">
        <v>33</v>
      </c>
      <c r="E307" s="20" t="s">
        <v>49</v>
      </c>
      <c r="F307" s="22">
        <v>43951</v>
      </c>
      <c r="G307" s="23">
        <v>17908</v>
      </c>
    </row>
    <row r="308" spans="1:7" s="3" customFormat="1" ht="51" x14ac:dyDescent="0.25">
      <c r="A308" s="20" t="s">
        <v>11</v>
      </c>
      <c r="B308" s="24" t="s">
        <v>27</v>
      </c>
      <c r="C308" s="22">
        <v>42983</v>
      </c>
      <c r="D308" s="20" t="s">
        <v>33</v>
      </c>
      <c r="E308" s="20" t="s">
        <v>62</v>
      </c>
      <c r="F308" s="22">
        <v>43982</v>
      </c>
      <c r="G308" s="23">
        <v>1175</v>
      </c>
    </row>
    <row r="309" spans="1:7" s="3" customFormat="1" ht="51" x14ac:dyDescent="0.25">
      <c r="A309" s="20" t="s">
        <v>11</v>
      </c>
      <c r="B309" s="24" t="s">
        <v>27</v>
      </c>
      <c r="C309" s="22">
        <v>42983</v>
      </c>
      <c r="D309" s="20" t="s">
        <v>38</v>
      </c>
      <c r="E309" s="20" t="s">
        <v>64</v>
      </c>
      <c r="F309" s="22">
        <v>43555</v>
      </c>
      <c r="G309" s="23">
        <v>1500</v>
      </c>
    </row>
    <row r="310" spans="1:7" s="3" customFormat="1" ht="25.5" x14ac:dyDescent="0.25">
      <c r="A310" s="20" t="s">
        <v>11</v>
      </c>
      <c r="B310" s="24" t="s">
        <v>27</v>
      </c>
      <c r="C310" s="22">
        <v>42983</v>
      </c>
      <c r="D310" s="20" t="s">
        <v>29</v>
      </c>
      <c r="E310" s="20" t="s">
        <v>41</v>
      </c>
      <c r="F310" s="22">
        <v>44135</v>
      </c>
      <c r="G310" s="23">
        <v>2216</v>
      </c>
    </row>
    <row r="311" spans="1:7" s="3" customFormat="1" ht="25.5" x14ac:dyDescent="0.25">
      <c r="A311" s="20" t="s">
        <v>11</v>
      </c>
      <c r="B311" s="24" t="s">
        <v>27</v>
      </c>
      <c r="C311" s="22">
        <v>42983</v>
      </c>
      <c r="D311" s="20" t="s">
        <v>29</v>
      </c>
      <c r="E311" s="20" t="s">
        <v>42</v>
      </c>
      <c r="F311" s="22">
        <v>44255</v>
      </c>
      <c r="G311" s="23">
        <v>6484</v>
      </c>
    </row>
    <row r="312" spans="1:7" s="3" customFormat="1" ht="25.5" x14ac:dyDescent="0.25">
      <c r="A312" s="20" t="s">
        <v>11</v>
      </c>
      <c r="B312" s="24" t="s">
        <v>27</v>
      </c>
      <c r="C312" s="22">
        <v>42983</v>
      </c>
      <c r="D312" s="20" t="s">
        <v>34</v>
      </c>
      <c r="E312" s="20" t="s">
        <v>51</v>
      </c>
      <c r="F312" s="22">
        <v>43496</v>
      </c>
      <c r="G312" s="23">
        <v>13</v>
      </c>
    </row>
    <row r="313" spans="1:7" s="3" customFormat="1" ht="38.25" x14ac:dyDescent="0.25">
      <c r="A313" s="20" t="s">
        <v>11</v>
      </c>
      <c r="B313" s="24" t="s">
        <v>27</v>
      </c>
      <c r="C313" s="22">
        <v>42983</v>
      </c>
      <c r="D313" s="20" t="s">
        <v>35</v>
      </c>
      <c r="E313" s="20" t="s">
        <v>52</v>
      </c>
      <c r="F313" s="22">
        <v>44135</v>
      </c>
      <c r="G313" s="23">
        <v>60</v>
      </c>
    </row>
    <row r="314" spans="1:7" s="3" customFormat="1" ht="38.25" x14ac:dyDescent="0.25">
      <c r="A314" s="20" t="s">
        <v>11</v>
      </c>
      <c r="B314" s="24" t="s">
        <v>27</v>
      </c>
      <c r="C314" s="22">
        <v>42983</v>
      </c>
      <c r="D314" s="20" t="s">
        <v>35</v>
      </c>
      <c r="E314" s="20" t="s">
        <v>70</v>
      </c>
      <c r="F314" s="22">
        <v>44135</v>
      </c>
      <c r="G314" s="23">
        <v>6781</v>
      </c>
    </row>
    <row r="315" spans="1:7" s="3" customFormat="1" ht="38.25" x14ac:dyDescent="0.25">
      <c r="A315" s="20" t="s">
        <v>11</v>
      </c>
      <c r="B315" s="24" t="s">
        <v>27</v>
      </c>
      <c r="C315" s="22">
        <v>42983</v>
      </c>
      <c r="D315" s="20" t="s">
        <v>35</v>
      </c>
      <c r="E315" s="20" t="s">
        <v>53</v>
      </c>
      <c r="F315" s="22">
        <v>44135</v>
      </c>
      <c r="G315" s="23">
        <v>4229</v>
      </c>
    </row>
    <row r="316" spans="1:7" s="3" customFormat="1" ht="38.25" x14ac:dyDescent="0.25">
      <c r="A316" s="20" t="s">
        <v>11</v>
      </c>
      <c r="B316" s="24" t="s">
        <v>27</v>
      </c>
      <c r="C316" s="22">
        <v>42983</v>
      </c>
      <c r="D316" s="20" t="s">
        <v>35</v>
      </c>
      <c r="E316" s="20" t="s">
        <v>57</v>
      </c>
      <c r="F316" s="22">
        <v>44135</v>
      </c>
      <c r="G316" s="23">
        <v>1395</v>
      </c>
    </row>
    <row r="317" spans="1:7" s="3" customFormat="1" ht="25.5" x14ac:dyDescent="0.25">
      <c r="A317" s="20" t="s">
        <v>11</v>
      </c>
      <c r="B317" s="24" t="s">
        <v>27</v>
      </c>
      <c r="C317" s="22">
        <v>42983</v>
      </c>
      <c r="D317" s="20" t="s">
        <v>39</v>
      </c>
      <c r="E317" s="20" t="s">
        <v>65</v>
      </c>
      <c r="F317" s="22">
        <v>43921</v>
      </c>
      <c r="G317" s="23">
        <v>6105</v>
      </c>
    </row>
    <row r="318" spans="1:7" s="3" customFormat="1" ht="25.5" x14ac:dyDescent="0.25">
      <c r="A318" s="20" t="s">
        <v>11</v>
      </c>
      <c r="B318" s="24" t="s">
        <v>27</v>
      </c>
      <c r="C318" s="22">
        <v>42983</v>
      </c>
      <c r="D318" s="20" t="s">
        <v>40</v>
      </c>
      <c r="E318" s="20" t="s">
        <v>67</v>
      </c>
      <c r="F318" s="22">
        <v>43799</v>
      </c>
      <c r="G318" s="23">
        <v>2815</v>
      </c>
    </row>
    <row r="319" spans="1:7" s="3" customFormat="1" ht="25.5" x14ac:dyDescent="0.25">
      <c r="A319" s="20" t="s">
        <v>19</v>
      </c>
      <c r="B319" s="24" t="s">
        <v>27</v>
      </c>
      <c r="C319" s="22">
        <v>42982</v>
      </c>
      <c r="D319" s="20" t="s">
        <v>36</v>
      </c>
      <c r="E319" s="20" t="s">
        <v>58</v>
      </c>
      <c r="F319" s="22">
        <v>44135</v>
      </c>
      <c r="G319" s="23">
        <v>1530</v>
      </c>
    </row>
    <row r="320" spans="1:7" s="3" customFormat="1" ht="25.5" x14ac:dyDescent="0.25">
      <c r="A320" s="20" t="s">
        <v>19</v>
      </c>
      <c r="B320" s="24" t="s">
        <v>27</v>
      </c>
      <c r="C320" s="22">
        <v>42982</v>
      </c>
      <c r="D320" s="20" t="s">
        <v>37</v>
      </c>
      <c r="E320" s="20" t="s">
        <v>59</v>
      </c>
      <c r="F320" s="22">
        <v>43465</v>
      </c>
      <c r="G320" s="23">
        <v>410</v>
      </c>
    </row>
    <row r="321" spans="1:7" s="3" customFormat="1" ht="25.5" x14ac:dyDescent="0.25">
      <c r="A321" s="20" t="s">
        <v>19</v>
      </c>
      <c r="B321" s="24" t="s">
        <v>27</v>
      </c>
      <c r="C321" s="22">
        <v>42982</v>
      </c>
      <c r="D321" s="20" t="s">
        <v>37</v>
      </c>
      <c r="E321" s="20" t="s">
        <v>60</v>
      </c>
      <c r="F321" s="22">
        <v>43465</v>
      </c>
      <c r="G321" s="23">
        <v>624</v>
      </c>
    </row>
    <row r="322" spans="1:7" s="3" customFormat="1" ht="51" x14ac:dyDescent="0.25">
      <c r="A322" s="20" t="s">
        <v>19</v>
      </c>
      <c r="B322" s="24" t="s">
        <v>27</v>
      </c>
      <c r="C322" s="22">
        <v>42982</v>
      </c>
      <c r="D322" s="20" t="s">
        <v>31</v>
      </c>
      <c r="E322" s="20" t="s">
        <v>44</v>
      </c>
      <c r="F322" s="22">
        <v>43890</v>
      </c>
      <c r="G322" s="23">
        <v>4471</v>
      </c>
    </row>
    <row r="323" spans="1:7" s="3" customFormat="1" ht="25.5" x14ac:dyDescent="0.25">
      <c r="A323" s="20" t="s">
        <v>19</v>
      </c>
      <c r="B323" s="24" t="s">
        <v>27</v>
      </c>
      <c r="C323" s="22">
        <v>42982</v>
      </c>
      <c r="D323" s="20" t="s">
        <v>32</v>
      </c>
      <c r="E323" s="20" t="s">
        <v>47</v>
      </c>
      <c r="F323" s="22">
        <v>43890</v>
      </c>
      <c r="G323" s="23">
        <v>150</v>
      </c>
    </row>
    <row r="324" spans="1:7" s="3" customFormat="1" ht="51" x14ac:dyDescent="0.25">
      <c r="A324" s="20" t="s">
        <v>19</v>
      </c>
      <c r="B324" s="24" t="s">
        <v>27</v>
      </c>
      <c r="C324" s="22">
        <v>42982</v>
      </c>
      <c r="D324" s="20" t="s">
        <v>33</v>
      </c>
      <c r="E324" s="20" t="s">
        <v>49</v>
      </c>
      <c r="F324" s="22">
        <v>43951</v>
      </c>
      <c r="G324" s="23">
        <v>2700</v>
      </c>
    </row>
    <row r="325" spans="1:7" s="3" customFormat="1" ht="51" x14ac:dyDescent="0.25">
      <c r="A325" s="20" t="s">
        <v>19</v>
      </c>
      <c r="B325" s="24" t="s">
        <v>27</v>
      </c>
      <c r="C325" s="22">
        <v>42982</v>
      </c>
      <c r="D325" s="20" t="s">
        <v>33</v>
      </c>
      <c r="E325" s="20" t="s">
        <v>62</v>
      </c>
      <c r="F325" s="22">
        <v>43982</v>
      </c>
      <c r="G325" s="23">
        <v>4305</v>
      </c>
    </row>
    <row r="326" spans="1:7" s="3" customFormat="1" ht="25.5" x14ac:dyDescent="0.25">
      <c r="A326" s="20" t="s">
        <v>19</v>
      </c>
      <c r="B326" s="24" t="s">
        <v>27</v>
      </c>
      <c r="C326" s="22">
        <v>42982</v>
      </c>
      <c r="D326" s="20" t="s">
        <v>29</v>
      </c>
      <c r="E326" s="20" t="s">
        <v>42</v>
      </c>
      <c r="F326" s="22">
        <v>44255</v>
      </c>
      <c r="G326" s="23">
        <v>600</v>
      </c>
    </row>
    <row r="327" spans="1:7" s="3" customFormat="1" ht="38.25" x14ac:dyDescent="0.25">
      <c r="A327" s="20" t="s">
        <v>19</v>
      </c>
      <c r="B327" s="24" t="s">
        <v>27</v>
      </c>
      <c r="C327" s="22">
        <v>42982</v>
      </c>
      <c r="D327" s="20" t="s">
        <v>35</v>
      </c>
      <c r="E327" s="20" t="s">
        <v>57</v>
      </c>
      <c r="F327" s="22">
        <v>44135</v>
      </c>
      <c r="G327" s="23">
        <v>453</v>
      </c>
    </row>
    <row r="328" spans="1:7" s="3" customFormat="1" ht="25.5" x14ac:dyDescent="0.25">
      <c r="A328" s="20" t="s">
        <v>19</v>
      </c>
      <c r="B328" s="24" t="s">
        <v>27</v>
      </c>
      <c r="C328" s="22">
        <v>42982</v>
      </c>
      <c r="D328" s="20" t="s">
        <v>39</v>
      </c>
      <c r="E328" s="20" t="s">
        <v>65</v>
      </c>
      <c r="F328" s="22">
        <v>43921</v>
      </c>
      <c r="G328" s="23">
        <v>3770</v>
      </c>
    </row>
    <row r="329" spans="1:7" s="3" customFormat="1" ht="25.5" x14ac:dyDescent="0.25">
      <c r="A329" s="20" t="s">
        <v>19</v>
      </c>
      <c r="B329" s="24" t="s">
        <v>27</v>
      </c>
      <c r="C329" s="22">
        <v>42982</v>
      </c>
      <c r="D329" s="20" t="s">
        <v>40</v>
      </c>
      <c r="E329" s="20" t="s">
        <v>67</v>
      </c>
      <c r="F329" s="22">
        <v>43799</v>
      </c>
      <c r="G329" s="23">
        <v>2240</v>
      </c>
    </row>
    <row r="330" spans="1:7" s="3" customFormat="1" ht="25.5" x14ac:dyDescent="0.25">
      <c r="A330" s="20" t="s">
        <v>17</v>
      </c>
      <c r="B330" s="24" t="s">
        <v>27</v>
      </c>
      <c r="C330" s="22">
        <v>42983</v>
      </c>
      <c r="D330" s="20" t="s">
        <v>36</v>
      </c>
      <c r="E330" s="20" t="s">
        <v>58</v>
      </c>
      <c r="F330" s="22">
        <v>44135</v>
      </c>
      <c r="G330" s="23">
        <v>730</v>
      </c>
    </row>
    <row r="331" spans="1:7" s="3" customFormat="1" ht="25.5" x14ac:dyDescent="0.25">
      <c r="A331" s="20" t="s">
        <v>17</v>
      </c>
      <c r="B331" s="24" t="s">
        <v>27</v>
      </c>
      <c r="C331" s="22">
        <v>42983</v>
      </c>
      <c r="D331" s="20" t="s">
        <v>37</v>
      </c>
      <c r="E331" s="20" t="s">
        <v>60</v>
      </c>
      <c r="F331" s="22">
        <v>43465</v>
      </c>
      <c r="G331" s="23">
        <v>530</v>
      </c>
    </row>
    <row r="332" spans="1:7" s="3" customFormat="1" ht="51" x14ac:dyDescent="0.25">
      <c r="A332" s="20" t="s">
        <v>17</v>
      </c>
      <c r="B332" s="24" t="s">
        <v>27</v>
      </c>
      <c r="C332" s="22">
        <v>42983</v>
      </c>
      <c r="D332" s="20" t="s">
        <v>31</v>
      </c>
      <c r="E332" s="20" t="s">
        <v>44</v>
      </c>
      <c r="F332" s="22">
        <v>43890</v>
      </c>
      <c r="G332" s="23">
        <v>4256</v>
      </c>
    </row>
    <row r="333" spans="1:7" s="3" customFormat="1" ht="25.5" x14ac:dyDescent="0.25">
      <c r="A333" s="20" t="s">
        <v>17</v>
      </c>
      <c r="B333" s="24" t="s">
        <v>27</v>
      </c>
      <c r="C333" s="22">
        <v>42983</v>
      </c>
      <c r="D333" s="20" t="s">
        <v>32</v>
      </c>
      <c r="E333" s="20" t="s">
        <v>47</v>
      </c>
      <c r="F333" s="22">
        <v>43890</v>
      </c>
      <c r="G333" s="23">
        <v>150</v>
      </c>
    </row>
    <row r="334" spans="1:7" s="3" customFormat="1" ht="51" x14ac:dyDescent="0.25">
      <c r="A334" s="20" t="s">
        <v>17</v>
      </c>
      <c r="B334" s="24" t="s">
        <v>27</v>
      </c>
      <c r="C334" s="22">
        <v>42983</v>
      </c>
      <c r="D334" s="20" t="s">
        <v>33</v>
      </c>
      <c r="E334" s="20" t="s">
        <v>48</v>
      </c>
      <c r="F334" s="22">
        <v>43921</v>
      </c>
      <c r="G334" s="23">
        <v>1793</v>
      </c>
    </row>
    <row r="335" spans="1:7" s="3" customFormat="1" ht="51" x14ac:dyDescent="0.25">
      <c r="A335" s="20" t="s">
        <v>17</v>
      </c>
      <c r="B335" s="24" t="s">
        <v>27</v>
      </c>
      <c r="C335" s="22">
        <v>42983</v>
      </c>
      <c r="D335" s="20" t="s">
        <v>33</v>
      </c>
      <c r="E335" s="20" t="s">
        <v>49</v>
      </c>
      <c r="F335" s="22">
        <v>43951</v>
      </c>
      <c r="G335" s="23">
        <v>720</v>
      </c>
    </row>
    <row r="336" spans="1:7" s="3" customFormat="1" ht="51" x14ac:dyDescent="0.25">
      <c r="A336" s="20" t="s">
        <v>17</v>
      </c>
      <c r="B336" s="24" t="s">
        <v>27</v>
      </c>
      <c r="C336" s="22">
        <v>42983</v>
      </c>
      <c r="D336" s="20" t="s">
        <v>33</v>
      </c>
      <c r="E336" s="20" t="s">
        <v>62</v>
      </c>
      <c r="F336" s="22">
        <v>43982</v>
      </c>
      <c r="G336" s="23">
        <v>4212</v>
      </c>
    </row>
    <row r="337" spans="1:7" s="3" customFormat="1" ht="51" x14ac:dyDescent="0.25">
      <c r="A337" s="20" t="s">
        <v>17</v>
      </c>
      <c r="B337" s="24" t="s">
        <v>27</v>
      </c>
      <c r="C337" s="22">
        <v>42983</v>
      </c>
      <c r="D337" s="20" t="s">
        <v>38</v>
      </c>
      <c r="E337" s="20" t="s">
        <v>64</v>
      </c>
      <c r="F337" s="22">
        <v>43555</v>
      </c>
      <c r="G337" s="23">
        <v>600</v>
      </c>
    </row>
    <row r="338" spans="1:7" s="3" customFormat="1" ht="25.5" x14ac:dyDescent="0.25">
      <c r="A338" s="20" t="s">
        <v>17</v>
      </c>
      <c r="B338" s="24" t="s">
        <v>27</v>
      </c>
      <c r="C338" s="22">
        <v>42983</v>
      </c>
      <c r="D338" s="20" t="s">
        <v>29</v>
      </c>
      <c r="E338" s="20" t="s">
        <v>42</v>
      </c>
      <c r="F338" s="22">
        <v>44255</v>
      </c>
      <c r="G338" s="23">
        <v>2265</v>
      </c>
    </row>
    <row r="339" spans="1:7" s="3" customFormat="1" ht="25.5" x14ac:dyDescent="0.25">
      <c r="A339" s="20" t="s">
        <v>17</v>
      </c>
      <c r="B339" s="24" t="s">
        <v>27</v>
      </c>
      <c r="C339" s="22">
        <v>42983</v>
      </c>
      <c r="D339" s="20" t="s">
        <v>34</v>
      </c>
      <c r="E339" s="20" t="s">
        <v>50</v>
      </c>
      <c r="F339" s="22">
        <v>43496</v>
      </c>
      <c r="G339" s="23">
        <v>5</v>
      </c>
    </row>
    <row r="340" spans="1:7" s="3" customFormat="1" ht="38.25" x14ac:dyDescent="0.25">
      <c r="A340" s="20" t="s">
        <v>17</v>
      </c>
      <c r="B340" s="24" t="s">
        <v>27</v>
      </c>
      <c r="C340" s="22">
        <v>42983</v>
      </c>
      <c r="D340" s="20" t="s">
        <v>35</v>
      </c>
      <c r="E340" s="20" t="s">
        <v>53</v>
      </c>
      <c r="F340" s="22">
        <v>44135</v>
      </c>
      <c r="G340" s="23">
        <v>2555</v>
      </c>
    </row>
    <row r="341" spans="1:7" s="3" customFormat="1" ht="38.25" x14ac:dyDescent="0.25">
      <c r="A341" s="20" t="s">
        <v>17</v>
      </c>
      <c r="B341" s="24" t="s">
        <v>27</v>
      </c>
      <c r="C341" s="22">
        <v>42983</v>
      </c>
      <c r="D341" s="20" t="s">
        <v>35</v>
      </c>
      <c r="E341" s="20" t="s">
        <v>57</v>
      </c>
      <c r="F341" s="22">
        <v>44135</v>
      </c>
      <c r="G341" s="23">
        <v>251</v>
      </c>
    </row>
    <row r="342" spans="1:7" s="3" customFormat="1" ht="25.5" x14ac:dyDescent="0.25">
      <c r="A342" s="20" t="s">
        <v>17</v>
      </c>
      <c r="B342" s="24" t="s">
        <v>27</v>
      </c>
      <c r="C342" s="22">
        <v>42983</v>
      </c>
      <c r="D342" s="20" t="s">
        <v>39</v>
      </c>
      <c r="E342" s="20" t="s">
        <v>65</v>
      </c>
      <c r="F342" s="22">
        <v>43921</v>
      </c>
      <c r="G342" s="23">
        <v>1355</v>
      </c>
    </row>
    <row r="343" spans="1:7" s="3" customFormat="1" ht="25.5" x14ac:dyDescent="0.25">
      <c r="A343" s="20" t="s">
        <v>17</v>
      </c>
      <c r="B343" s="24" t="s">
        <v>27</v>
      </c>
      <c r="C343" s="22">
        <v>42983</v>
      </c>
      <c r="D343" s="20" t="s">
        <v>40</v>
      </c>
      <c r="E343" s="20" t="s">
        <v>67</v>
      </c>
      <c r="F343" s="22">
        <v>43799</v>
      </c>
      <c r="G343" s="23">
        <v>625</v>
      </c>
    </row>
    <row r="344" spans="1:7" s="3" customFormat="1" ht="25.5" x14ac:dyDescent="0.25">
      <c r="A344" s="20" t="s">
        <v>22</v>
      </c>
      <c r="B344" s="24" t="s">
        <v>27</v>
      </c>
      <c r="C344" s="22">
        <v>42982</v>
      </c>
      <c r="D344" s="20" t="s">
        <v>37</v>
      </c>
      <c r="E344" s="20" t="s">
        <v>60</v>
      </c>
      <c r="F344" s="22">
        <v>43465</v>
      </c>
      <c r="G344" s="23">
        <v>37</v>
      </c>
    </row>
    <row r="345" spans="1:7" s="3" customFormat="1" ht="51" x14ac:dyDescent="0.25">
      <c r="A345" s="20" t="s">
        <v>22</v>
      </c>
      <c r="B345" s="24" t="s">
        <v>27</v>
      </c>
      <c r="C345" s="22">
        <v>42982</v>
      </c>
      <c r="D345" s="20" t="s">
        <v>31</v>
      </c>
      <c r="E345" s="20" t="s">
        <v>44</v>
      </c>
      <c r="F345" s="22">
        <v>43890</v>
      </c>
      <c r="G345" s="23">
        <v>9</v>
      </c>
    </row>
    <row r="346" spans="1:7" s="3" customFormat="1" x14ac:dyDescent="0.25">
      <c r="A346" s="20" t="s">
        <v>22</v>
      </c>
      <c r="B346" s="24" t="s">
        <v>27</v>
      </c>
      <c r="C346" s="22">
        <v>42982</v>
      </c>
      <c r="D346" s="20" t="s">
        <v>32</v>
      </c>
      <c r="E346" s="20" t="s">
        <v>47</v>
      </c>
      <c r="F346" s="22">
        <v>43890</v>
      </c>
      <c r="G346" s="23">
        <v>85</v>
      </c>
    </row>
    <row r="347" spans="1:7" s="3" customFormat="1" ht="51" x14ac:dyDescent="0.25">
      <c r="A347" s="20" t="s">
        <v>22</v>
      </c>
      <c r="B347" s="24" t="s">
        <v>27</v>
      </c>
      <c r="C347" s="22">
        <v>42982</v>
      </c>
      <c r="D347" s="20" t="s">
        <v>33</v>
      </c>
      <c r="E347" s="20" t="s">
        <v>49</v>
      </c>
      <c r="F347" s="22">
        <v>43951</v>
      </c>
      <c r="G347" s="23">
        <v>148</v>
      </c>
    </row>
    <row r="348" spans="1:7" s="3" customFormat="1" ht="38.25" x14ac:dyDescent="0.25">
      <c r="A348" s="20" t="s">
        <v>22</v>
      </c>
      <c r="B348" s="24" t="s">
        <v>27</v>
      </c>
      <c r="C348" s="22">
        <v>42982</v>
      </c>
      <c r="D348" s="20" t="s">
        <v>35</v>
      </c>
      <c r="E348" s="20" t="s">
        <v>54</v>
      </c>
      <c r="F348" s="22">
        <v>44135</v>
      </c>
      <c r="G348" s="23">
        <v>700</v>
      </c>
    </row>
    <row r="349" spans="1:7" s="3" customFormat="1" ht="38.25" x14ac:dyDescent="0.25">
      <c r="A349" s="20" t="s">
        <v>22</v>
      </c>
      <c r="B349" s="24" t="s">
        <v>27</v>
      </c>
      <c r="C349" s="22">
        <v>42982</v>
      </c>
      <c r="D349" s="20" t="s">
        <v>35</v>
      </c>
      <c r="E349" s="20" t="s">
        <v>57</v>
      </c>
      <c r="F349" s="22">
        <v>44135</v>
      </c>
      <c r="G349" s="23">
        <v>15</v>
      </c>
    </row>
    <row r="350" spans="1:7" s="3" customFormat="1" x14ac:dyDescent="0.25">
      <c r="A350" s="20" t="s">
        <v>22</v>
      </c>
      <c r="B350" s="24" t="s">
        <v>27</v>
      </c>
      <c r="C350" s="22">
        <v>42982</v>
      </c>
      <c r="D350" s="20" t="s">
        <v>39</v>
      </c>
      <c r="E350" s="20" t="s">
        <v>66</v>
      </c>
      <c r="F350" s="22">
        <v>43921</v>
      </c>
      <c r="G350" s="23">
        <v>500</v>
      </c>
    </row>
    <row r="351" spans="1:7" s="3" customFormat="1" ht="25.5" x14ac:dyDescent="0.25">
      <c r="A351" s="20" t="s">
        <v>22</v>
      </c>
      <c r="B351" s="24" t="s">
        <v>27</v>
      </c>
      <c r="C351" s="22">
        <v>42982</v>
      </c>
      <c r="D351" s="20" t="s">
        <v>40</v>
      </c>
      <c r="E351" s="20" t="s">
        <v>67</v>
      </c>
      <c r="F351" s="22">
        <v>43799</v>
      </c>
      <c r="G351" s="23">
        <v>366</v>
      </c>
    </row>
    <row r="352" spans="1:7" s="3" customFormat="1" ht="25.5" x14ac:dyDescent="0.25">
      <c r="A352" s="20" t="s">
        <v>9</v>
      </c>
      <c r="B352" s="24" t="s">
        <v>108</v>
      </c>
      <c r="C352" s="22">
        <v>42985</v>
      </c>
      <c r="D352" s="20" t="s">
        <v>72</v>
      </c>
      <c r="E352" s="20" t="s">
        <v>86</v>
      </c>
      <c r="F352" s="27"/>
      <c r="G352" s="23">
        <v>1</v>
      </c>
    </row>
    <row r="353" spans="1:7" s="3" customFormat="1" ht="25.5" x14ac:dyDescent="0.25">
      <c r="A353" s="20" t="s">
        <v>9</v>
      </c>
      <c r="B353" s="24" t="s">
        <v>108</v>
      </c>
      <c r="C353" s="22">
        <v>42985</v>
      </c>
      <c r="D353" s="20" t="s">
        <v>73</v>
      </c>
      <c r="E353" s="20" t="s">
        <v>87</v>
      </c>
      <c r="F353" s="22">
        <v>43281</v>
      </c>
      <c r="G353" s="23">
        <v>10</v>
      </c>
    </row>
    <row r="354" spans="1:7" s="3" customFormat="1" ht="25.5" x14ac:dyDescent="0.25">
      <c r="A354" s="20" t="s">
        <v>9</v>
      </c>
      <c r="B354" s="24" t="s">
        <v>108</v>
      </c>
      <c r="C354" s="22">
        <v>42985</v>
      </c>
      <c r="D354" s="20" t="s">
        <v>74</v>
      </c>
      <c r="E354" s="20" t="s">
        <v>88</v>
      </c>
      <c r="F354" s="27"/>
      <c r="G354" s="23">
        <v>2</v>
      </c>
    </row>
    <row r="355" spans="1:7" s="3" customFormat="1" ht="25.5" x14ac:dyDescent="0.25">
      <c r="A355" s="20" t="s">
        <v>9</v>
      </c>
      <c r="B355" s="24" t="s">
        <v>108</v>
      </c>
      <c r="C355" s="22">
        <v>42985</v>
      </c>
      <c r="D355" s="20" t="s">
        <v>75</v>
      </c>
      <c r="E355" s="20" t="s">
        <v>89</v>
      </c>
      <c r="F355" s="27"/>
      <c r="G355" s="23">
        <v>2</v>
      </c>
    </row>
    <row r="356" spans="1:7" s="3" customFormat="1" ht="25.5" x14ac:dyDescent="0.25">
      <c r="A356" s="20" t="s">
        <v>9</v>
      </c>
      <c r="B356" s="24" t="s">
        <v>27</v>
      </c>
      <c r="C356" s="22">
        <v>42984</v>
      </c>
      <c r="D356" s="20" t="s">
        <v>76</v>
      </c>
      <c r="E356" s="20" t="s">
        <v>90</v>
      </c>
      <c r="F356" s="22">
        <v>43616</v>
      </c>
      <c r="G356" s="23">
        <v>270</v>
      </c>
    </row>
    <row r="357" spans="1:7" s="3" customFormat="1" ht="25.5" x14ac:dyDescent="0.25">
      <c r="A357" s="20" t="s">
        <v>9</v>
      </c>
      <c r="B357" s="24" t="s">
        <v>108</v>
      </c>
      <c r="C357" s="22">
        <v>42985</v>
      </c>
      <c r="D357" s="20" t="s">
        <v>77</v>
      </c>
      <c r="E357" s="20" t="s">
        <v>91</v>
      </c>
      <c r="F357" s="27"/>
      <c r="G357" s="23">
        <v>1</v>
      </c>
    </row>
    <row r="358" spans="1:7" s="3" customFormat="1" ht="38.25" x14ac:dyDescent="0.25">
      <c r="A358" s="20" t="s">
        <v>9</v>
      </c>
      <c r="B358" s="24" t="s">
        <v>27</v>
      </c>
      <c r="C358" s="22">
        <v>42984</v>
      </c>
      <c r="D358" s="20" t="s">
        <v>35</v>
      </c>
      <c r="E358" s="20" t="s">
        <v>92</v>
      </c>
      <c r="F358" s="22">
        <v>44347</v>
      </c>
      <c r="G358" s="23">
        <v>169</v>
      </c>
    </row>
    <row r="359" spans="1:7" s="3" customFormat="1" ht="25.5" x14ac:dyDescent="0.25">
      <c r="A359" s="20" t="s">
        <v>9</v>
      </c>
      <c r="B359" s="24" t="s">
        <v>108</v>
      </c>
      <c r="C359" s="22">
        <v>42985</v>
      </c>
      <c r="D359" s="20" t="s">
        <v>78</v>
      </c>
      <c r="E359" s="20" t="s">
        <v>93</v>
      </c>
      <c r="F359" s="22">
        <v>43264</v>
      </c>
      <c r="G359" s="23">
        <v>1</v>
      </c>
    </row>
    <row r="360" spans="1:7" s="3" customFormat="1" ht="25.5" x14ac:dyDescent="0.25">
      <c r="A360" s="20" t="s">
        <v>9</v>
      </c>
      <c r="B360" s="24" t="s">
        <v>108</v>
      </c>
      <c r="C360" s="22">
        <v>42985</v>
      </c>
      <c r="D360" s="20" t="s">
        <v>79</v>
      </c>
      <c r="E360" s="20" t="s">
        <v>94</v>
      </c>
      <c r="F360" s="22">
        <v>43284</v>
      </c>
      <c r="G360" s="23">
        <v>2</v>
      </c>
    </row>
    <row r="361" spans="1:7" s="3" customFormat="1" ht="38.25" x14ac:dyDescent="0.25">
      <c r="A361" s="20" t="s">
        <v>9</v>
      </c>
      <c r="B361" s="24" t="s">
        <v>108</v>
      </c>
      <c r="C361" s="22">
        <v>42985</v>
      </c>
      <c r="D361" s="20" t="s">
        <v>80</v>
      </c>
      <c r="E361" s="20" t="s">
        <v>95</v>
      </c>
      <c r="F361" s="22">
        <v>43401</v>
      </c>
      <c r="G361" s="23">
        <v>10</v>
      </c>
    </row>
    <row r="362" spans="1:7" s="3" customFormat="1" ht="25.5" x14ac:dyDescent="0.25">
      <c r="A362" s="20" t="s">
        <v>9</v>
      </c>
      <c r="B362" s="24" t="s">
        <v>108</v>
      </c>
      <c r="C362" s="22">
        <v>42985</v>
      </c>
      <c r="D362" s="20" t="s">
        <v>81</v>
      </c>
      <c r="E362" s="20" t="s">
        <v>96</v>
      </c>
      <c r="F362" s="22">
        <v>44740</v>
      </c>
      <c r="G362" s="23">
        <v>11</v>
      </c>
    </row>
    <row r="363" spans="1:7" s="3" customFormat="1" ht="25.5" x14ac:dyDescent="0.25">
      <c r="A363" s="20" t="s">
        <v>9</v>
      </c>
      <c r="B363" s="24" t="s">
        <v>108</v>
      </c>
      <c r="C363" s="22">
        <v>42985</v>
      </c>
      <c r="D363" s="20" t="s">
        <v>82</v>
      </c>
      <c r="E363" s="20" t="s">
        <v>97</v>
      </c>
      <c r="F363" s="22">
        <v>44679</v>
      </c>
      <c r="G363" s="23">
        <v>2</v>
      </c>
    </row>
    <row r="364" spans="1:7" s="3" customFormat="1" ht="25.5" x14ac:dyDescent="0.25">
      <c r="A364" s="20" t="s">
        <v>9</v>
      </c>
      <c r="B364" s="24" t="s">
        <v>108</v>
      </c>
      <c r="C364" s="22">
        <v>42985</v>
      </c>
      <c r="D364" s="20" t="s">
        <v>83</v>
      </c>
      <c r="E364" s="20" t="s">
        <v>98</v>
      </c>
      <c r="F364" s="27" t="s">
        <v>109</v>
      </c>
      <c r="G364" s="23">
        <v>1</v>
      </c>
    </row>
    <row r="365" spans="1:7" s="3" customFormat="1" ht="25.5" x14ac:dyDescent="0.25">
      <c r="A365" s="20" t="s">
        <v>9</v>
      </c>
      <c r="B365" s="24" t="s">
        <v>108</v>
      </c>
      <c r="C365" s="22">
        <v>42985</v>
      </c>
      <c r="D365" s="20" t="s">
        <v>84</v>
      </c>
      <c r="E365" s="20" t="s">
        <v>99</v>
      </c>
      <c r="F365" s="27" t="s">
        <v>109</v>
      </c>
      <c r="G365" s="23">
        <v>1</v>
      </c>
    </row>
    <row r="366" spans="1:7" s="3" customFormat="1" ht="25.5" x14ac:dyDescent="0.25">
      <c r="A366" s="20" t="s">
        <v>11</v>
      </c>
      <c r="B366" s="24" t="s">
        <v>108</v>
      </c>
      <c r="C366" s="22">
        <v>42985</v>
      </c>
      <c r="D366" s="20" t="s">
        <v>72</v>
      </c>
      <c r="E366" s="20" t="s">
        <v>86</v>
      </c>
      <c r="F366" s="27" t="s">
        <v>109</v>
      </c>
      <c r="G366" s="23">
        <v>1</v>
      </c>
    </row>
    <row r="367" spans="1:7" s="3" customFormat="1" ht="25.5" x14ac:dyDescent="0.25">
      <c r="A367" s="20" t="s">
        <v>11</v>
      </c>
      <c r="B367" s="24" t="s">
        <v>108</v>
      </c>
      <c r="C367" s="22">
        <v>42985</v>
      </c>
      <c r="D367" s="20" t="s">
        <v>73</v>
      </c>
      <c r="E367" s="20" t="s">
        <v>87</v>
      </c>
      <c r="F367" s="22">
        <v>43281</v>
      </c>
      <c r="G367" s="23">
        <v>43</v>
      </c>
    </row>
    <row r="368" spans="1:7" s="3" customFormat="1" ht="25.5" x14ac:dyDescent="0.25">
      <c r="A368" s="20" t="s">
        <v>11</v>
      </c>
      <c r="B368" s="24" t="s">
        <v>108</v>
      </c>
      <c r="C368" s="22">
        <v>42985</v>
      </c>
      <c r="D368" s="20" t="s">
        <v>74</v>
      </c>
      <c r="E368" s="20" t="s">
        <v>100</v>
      </c>
      <c r="F368" s="27" t="s">
        <v>109</v>
      </c>
      <c r="G368" s="23">
        <v>7</v>
      </c>
    </row>
    <row r="369" spans="1:7" s="3" customFormat="1" ht="25.5" x14ac:dyDescent="0.25">
      <c r="A369" s="20" t="s">
        <v>11</v>
      </c>
      <c r="B369" s="24" t="s">
        <v>108</v>
      </c>
      <c r="C369" s="22">
        <v>42985</v>
      </c>
      <c r="D369" s="20" t="s">
        <v>85</v>
      </c>
      <c r="E369" s="20" t="s">
        <v>101</v>
      </c>
      <c r="F369" s="27" t="s">
        <v>109</v>
      </c>
      <c r="G369" s="23">
        <v>3</v>
      </c>
    </row>
    <row r="370" spans="1:7" s="3" customFormat="1" ht="25.5" x14ac:dyDescent="0.25">
      <c r="A370" s="20" t="s">
        <v>11</v>
      </c>
      <c r="B370" s="24" t="s">
        <v>108</v>
      </c>
      <c r="C370" s="22">
        <v>42985</v>
      </c>
      <c r="D370" s="20" t="s">
        <v>75</v>
      </c>
      <c r="E370" s="20" t="s">
        <v>89</v>
      </c>
      <c r="F370" s="27" t="s">
        <v>109</v>
      </c>
      <c r="G370" s="23">
        <v>13</v>
      </c>
    </row>
    <row r="371" spans="1:7" s="3" customFormat="1" ht="25.5" x14ac:dyDescent="0.25">
      <c r="A371" s="20" t="s">
        <v>11</v>
      </c>
      <c r="B371" s="24" t="s">
        <v>108</v>
      </c>
      <c r="C371" s="22">
        <v>42985</v>
      </c>
      <c r="D371" s="20" t="s">
        <v>77</v>
      </c>
      <c r="E371" s="20" t="s">
        <v>91</v>
      </c>
      <c r="F371" s="27" t="s">
        <v>109</v>
      </c>
      <c r="G371" s="23">
        <v>1</v>
      </c>
    </row>
    <row r="372" spans="1:7" s="3" customFormat="1" ht="25.5" x14ac:dyDescent="0.25">
      <c r="A372" s="20" t="s">
        <v>11</v>
      </c>
      <c r="B372" s="24" t="s">
        <v>108</v>
      </c>
      <c r="C372" s="22">
        <v>42985</v>
      </c>
      <c r="D372" s="20" t="s">
        <v>78</v>
      </c>
      <c r="E372" s="20" t="s">
        <v>93</v>
      </c>
      <c r="F372" s="22">
        <v>43264</v>
      </c>
      <c r="G372" s="23">
        <v>1</v>
      </c>
    </row>
    <row r="373" spans="1:7" s="3" customFormat="1" ht="25.5" x14ac:dyDescent="0.25">
      <c r="A373" s="20" t="s">
        <v>11</v>
      </c>
      <c r="B373" s="24" t="s">
        <v>108</v>
      </c>
      <c r="C373" s="22">
        <v>42985</v>
      </c>
      <c r="D373" s="20" t="s">
        <v>79</v>
      </c>
      <c r="E373" s="20" t="s">
        <v>94</v>
      </c>
      <c r="F373" s="22">
        <v>43284</v>
      </c>
      <c r="G373" s="23">
        <v>6</v>
      </c>
    </row>
    <row r="374" spans="1:7" s="3" customFormat="1" ht="38.25" x14ac:dyDescent="0.25">
      <c r="A374" s="20" t="s">
        <v>11</v>
      </c>
      <c r="B374" s="24" t="s">
        <v>108</v>
      </c>
      <c r="C374" s="22">
        <v>42985</v>
      </c>
      <c r="D374" s="20" t="s">
        <v>80</v>
      </c>
      <c r="E374" s="20" t="s">
        <v>95</v>
      </c>
      <c r="F374" s="22">
        <v>43401</v>
      </c>
      <c r="G374" s="23">
        <v>43</v>
      </c>
    </row>
    <row r="375" spans="1:7" s="3" customFormat="1" ht="25.5" x14ac:dyDescent="0.25">
      <c r="A375" s="20" t="s">
        <v>11</v>
      </c>
      <c r="B375" s="24" t="s">
        <v>108</v>
      </c>
      <c r="C375" s="22">
        <v>42985</v>
      </c>
      <c r="D375" s="20" t="s">
        <v>81</v>
      </c>
      <c r="E375" s="20" t="s">
        <v>96</v>
      </c>
      <c r="F375" s="22">
        <v>44740</v>
      </c>
      <c r="G375" s="23">
        <v>50</v>
      </c>
    </row>
    <row r="376" spans="1:7" s="3" customFormat="1" ht="25.5" x14ac:dyDescent="0.25">
      <c r="A376" s="20" t="s">
        <v>11</v>
      </c>
      <c r="B376" s="24" t="s">
        <v>108</v>
      </c>
      <c r="C376" s="22">
        <v>42985</v>
      </c>
      <c r="D376" s="20" t="s">
        <v>82</v>
      </c>
      <c r="E376" s="20" t="s">
        <v>102</v>
      </c>
      <c r="F376" s="22">
        <v>44648</v>
      </c>
      <c r="G376" s="23">
        <v>6</v>
      </c>
    </row>
    <row r="377" spans="1:7" s="3" customFormat="1" ht="25.5" x14ac:dyDescent="0.25">
      <c r="A377" s="20" t="s">
        <v>11</v>
      </c>
      <c r="B377" s="24" t="s">
        <v>108</v>
      </c>
      <c r="C377" s="22">
        <v>42985</v>
      </c>
      <c r="D377" s="20" t="s">
        <v>83</v>
      </c>
      <c r="E377" s="20" t="s">
        <v>98</v>
      </c>
      <c r="F377" s="27" t="s">
        <v>109</v>
      </c>
      <c r="G377" s="23">
        <v>9</v>
      </c>
    </row>
    <row r="378" spans="1:7" s="3" customFormat="1" ht="25.5" x14ac:dyDescent="0.25">
      <c r="A378" s="20" t="s">
        <v>11</v>
      </c>
      <c r="B378" s="24" t="s">
        <v>108</v>
      </c>
      <c r="C378" s="22">
        <v>42985</v>
      </c>
      <c r="D378" s="20" t="s">
        <v>84</v>
      </c>
      <c r="E378" s="20" t="s">
        <v>103</v>
      </c>
      <c r="F378" s="27" t="s">
        <v>109</v>
      </c>
      <c r="G378" s="23">
        <v>7</v>
      </c>
    </row>
    <row r="379" spans="1:7" s="3" customFormat="1" ht="25.5" x14ac:dyDescent="0.25">
      <c r="A379" s="20" t="s">
        <v>17</v>
      </c>
      <c r="B379" s="24" t="s">
        <v>108</v>
      </c>
      <c r="C379" s="22">
        <v>42985</v>
      </c>
      <c r="D379" s="20" t="s">
        <v>72</v>
      </c>
      <c r="E379" s="20" t="s">
        <v>86</v>
      </c>
      <c r="F379" s="27" t="s">
        <v>109</v>
      </c>
      <c r="G379" s="23">
        <v>1</v>
      </c>
    </row>
    <row r="380" spans="1:7" s="3" customFormat="1" ht="25.5" x14ac:dyDescent="0.25">
      <c r="A380" s="20" t="s">
        <v>17</v>
      </c>
      <c r="B380" s="24" t="s">
        <v>108</v>
      </c>
      <c r="C380" s="22">
        <v>42985</v>
      </c>
      <c r="D380" s="20" t="s">
        <v>73</v>
      </c>
      <c r="E380" s="20" t="s">
        <v>87</v>
      </c>
      <c r="F380" s="22">
        <v>43281</v>
      </c>
      <c r="G380" s="23">
        <v>8</v>
      </c>
    </row>
    <row r="381" spans="1:7" s="3" customFormat="1" ht="25.5" x14ac:dyDescent="0.25">
      <c r="A381" s="20" t="s">
        <v>17</v>
      </c>
      <c r="B381" s="24" t="s">
        <v>108</v>
      </c>
      <c r="C381" s="22">
        <v>42985</v>
      </c>
      <c r="D381" s="20" t="s">
        <v>74</v>
      </c>
      <c r="E381" s="20" t="s">
        <v>100</v>
      </c>
      <c r="F381" s="27" t="s">
        <v>109</v>
      </c>
      <c r="G381" s="23">
        <v>3</v>
      </c>
    </row>
    <row r="382" spans="1:7" s="3" customFormat="1" ht="25.5" x14ac:dyDescent="0.25">
      <c r="A382" s="20" t="s">
        <v>17</v>
      </c>
      <c r="B382" s="24" t="s">
        <v>108</v>
      </c>
      <c r="C382" s="22">
        <v>42985</v>
      </c>
      <c r="D382" s="20" t="s">
        <v>85</v>
      </c>
      <c r="E382" s="20" t="s">
        <v>101</v>
      </c>
      <c r="F382" s="27" t="s">
        <v>109</v>
      </c>
      <c r="G382" s="23">
        <v>1</v>
      </c>
    </row>
    <row r="383" spans="1:7" s="3" customFormat="1" ht="25.5" x14ac:dyDescent="0.25">
      <c r="A383" s="20" t="s">
        <v>17</v>
      </c>
      <c r="B383" s="24" t="s">
        <v>108</v>
      </c>
      <c r="C383" s="22">
        <v>42985</v>
      </c>
      <c r="D383" s="20" t="s">
        <v>75</v>
      </c>
      <c r="E383" s="20" t="s">
        <v>89</v>
      </c>
      <c r="F383" s="27" t="s">
        <v>109</v>
      </c>
      <c r="G383" s="23">
        <v>3</v>
      </c>
    </row>
    <row r="384" spans="1:7" s="3" customFormat="1" ht="25.5" x14ac:dyDescent="0.25">
      <c r="A384" s="20" t="s">
        <v>17</v>
      </c>
      <c r="B384" s="24" t="s">
        <v>27</v>
      </c>
      <c r="C384" s="22">
        <v>42985</v>
      </c>
      <c r="D384" s="20" t="s">
        <v>76</v>
      </c>
      <c r="E384" s="20" t="s">
        <v>90</v>
      </c>
      <c r="F384" s="22">
        <v>43616</v>
      </c>
      <c r="G384" s="23">
        <v>2506</v>
      </c>
    </row>
    <row r="385" spans="1:7" s="3" customFormat="1" ht="25.5" x14ac:dyDescent="0.25">
      <c r="A385" s="20" t="s">
        <v>17</v>
      </c>
      <c r="B385" s="24" t="s">
        <v>108</v>
      </c>
      <c r="C385" s="22">
        <v>42985</v>
      </c>
      <c r="D385" s="20" t="s">
        <v>77</v>
      </c>
      <c r="E385" s="20" t="s">
        <v>91</v>
      </c>
      <c r="F385" s="27" t="s">
        <v>109</v>
      </c>
      <c r="G385" s="23">
        <v>1</v>
      </c>
    </row>
    <row r="386" spans="1:7" s="3" customFormat="1" ht="38.25" x14ac:dyDescent="0.25">
      <c r="A386" s="20" t="s">
        <v>17</v>
      </c>
      <c r="B386" s="24" t="s">
        <v>27</v>
      </c>
      <c r="C386" s="22">
        <v>42985</v>
      </c>
      <c r="D386" s="20" t="s">
        <v>35</v>
      </c>
      <c r="E386" s="20" t="s">
        <v>92</v>
      </c>
      <c r="F386" s="22">
        <v>44347</v>
      </c>
      <c r="G386" s="23">
        <v>113</v>
      </c>
    </row>
    <row r="387" spans="1:7" s="3" customFormat="1" ht="25.5" x14ac:dyDescent="0.25">
      <c r="A387" s="20" t="s">
        <v>17</v>
      </c>
      <c r="B387" s="24" t="s">
        <v>108</v>
      </c>
      <c r="C387" s="22">
        <v>42985</v>
      </c>
      <c r="D387" s="20" t="s">
        <v>78</v>
      </c>
      <c r="E387" s="20" t="s">
        <v>93</v>
      </c>
      <c r="F387" s="22">
        <v>43264</v>
      </c>
      <c r="G387" s="23">
        <v>1</v>
      </c>
    </row>
    <row r="388" spans="1:7" s="3" customFormat="1" ht="25.5" x14ac:dyDescent="0.25">
      <c r="A388" s="20" t="s">
        <v>17</v>
      </c>
      <c r="B388" s="24" t="s">
        <v>108</v>
      </c>
      <c r="C388" s="22">
        <v>42985</v>
      </c>
      <c r="D388" s="20" t="s">
        <v>79</v>
      </c>
      <c r="E388" s="20" t="s">
        <v>94</v>
      </c>
      <c r="F388" s="22">
        <v>43284</v>
      </c>
      <c r="G388" s="23">
        <v>3</v>
      </c>
    </row>
    <row r="389" spans="1:7" s="3" customFormat="1" ht="38.25" x14ac:dyDescent="0.25">
      <c r="A389" s="20" t="s">
        <v>17</v>
      </c>
      <c r="B389" s="24" t="s">
        <v>108</v>
      </c>
      <c r="C389" s="22">
        <v>42985</v>
      </c>
      <c r="D389" s="20" t="s">
        <v>80</v>
      </c>
      <c r="E389" s="20" t="s">
        <v>95</v>
      </c>
      <c r="F389" s="22">
        <v>43401</v>
      </c>
      <c r="G389" s="23">
        <v>8</v>
      </c>
    </row>
    <row r="390" spans="1:7" s="3" customFormat="1" ht="25.5" x14ac:dyDescent="0.25">
      <c r="A390" s="20" t="s">
        <v>17</v>
      </c>
      <c r="B390" s="24" t="s">
        <v>108</v>
      </c>
      <c r="C390" s="22">
        <v>42985</v>
      </c>
      <c r="D390" s="20" t="s">
        <v>81</v>
      </c>
      <c r="E390" s="20" t="s">
        <v>96</v>
      </c>
      <c r="F390" s="22">
        <v>44740</v>
      </c>
      <c r="G390" s="23">
        <v>9</v>
      </c>
    </row>
    <row r="391" spans="1:7" s="3" customFormat="1" ht="25.5" x14ac:dyDescent="0.25">
      <c r="A391" s="20" t="s">
        <v>17</v>
      </c>
      <c r="B391" s="24" t="s">
        <v>108</v>
      </c>
      <c r="C391" s="22">
        <v>42985</v>
      </c>
      <c r="D391" s="20" t="s">
        <v>83</v>
      </c>
      <c r="E391" s="20" t="s">
        <v>98</v>
      </c>
      <c r="F391" s="27" t="s">
        <v>109</v>
      </c>
      <c r="G391" s="23">
        <v>3</v>
      </c>
    </row>
    <row r="392" spans="1:7" s="3" customFormat="1" ht="25.5" x14ac:dyDescent="0.25">
      <c r="A392" s="20" t="s">
        <v>17</v>
      </c>
      <c r="B392" s="24" t="s">
        <v>108</v>
      </c>
      <c r="C392" s="22">
        <v>42985</v>
      </c>
      <c r="D392" s="20" t="s">
        <v>84</v>
      </c>
      <c r="E392" s="20" t="s">
        <v>103</v>
      </c>
      <c r="F392" s="27" t="s">
        <v>109</v>
      </c>
      <c r="G392" s="23">
        <v>1</v>
      </c>
    </row>
    <row r="393" spans="1:7" s="3" customFormat="1" ht="25.5" x14ac:dyDescent="0.25">
      <c r="A393" s="20" t="s">
        <v>20</v>
      </c>
      <c r="B393" s="24" t="s">
        <v>27</v>
      </c>
      <c r="C393" s="22">
        <v>42984</v>
      </c>
      <c r="D393" s="20" t="s">
        <v>76</v>
      </c>
      <c r="E393" s="20" t="s">
        <v>90</v>
      </c>
      <c r="F393" s="22">
        <v>43616</v>
      </c>
      <c r="G393" s="23">
        <v>2315</v>
      </c>
    </row>
    <row r="394" spans="1:7" s="3" customFormat="1" ht="38.25" x14ac:dyDescent="0.25">
      <c r="A394" s="20" t="s">
        <v>20</v>
      </c>
      <c r="B394" s="24" t="s">
        <v>27</v>
      </c>
      <c r="C394" s="22">
        <v>42984</v>
      </c>
      <c r="D394" s="20" t="s">
        <v>35</v>
      </c>
      <c r="E394" s="20" t="s">
        <v>92</v>
      </c>
      <c r="F394" s="22">
        <v>44347</v>
      </c>
      <c r="G394" s="23">
        <v>121</v>
      </c>
    </row>
    <row r="395" spans="1:7" s="3" customFormat="1" ht="25.5" x14ac:dyDescent="0.25">
      <c r="A395" s="20" t="s">
        <v>10</v>
      </c>
      <c r="B395" s="24" t="s">
        <v>108</v>
      </c>
      <c r="C395" s="22">
        <v>42986</v>
      </c>
      <c r="D395" s="20" t="s">
        <v>72</v>
      </c>
      <c r="E395" s="20" t="s">
        <v>86</v>
      </c>
      <c r="F395" s="27" t="s">
        <v>109</v>
      </c>
      <c r="G395" s="23">
        <v>1</v>
      </c>
    </row>
    <row r="396" spans="1:7" s="3" customFormat="1" ht="25.5" x14ac:dyDescent="0.25">
      <c r="A396" s="20" t="s">
        <v>10</v>
      </c>
      <c r="B396" s="24" t="s">
        <v>108</v>
      </c>
      <c r="C396" s="22">
        <v>42986</v>
      </c>
      <c r="D396" s="20" t="s">
        <v>73</v>
      </c>
      <c r="E396" s="20" t="s">
        <v>87</v>
      </c>
      <c r="F396" s="22">
        <v>43281</v>
      </c>
      <c r="G396" s="23">
        <v>35</v>
      </c>
    </row>
    <row r="397" spans="1:7" s="3" customFormat="1" ht="25.5" x14ac:dyDescent="0.25">
      <c r="A397" s="20" t="s">
        <v>10</v>
      </c>
      <c r="B397" s="24" t="s">
        <v>108</v>
      </c>
      <c r="C397" s="22">
        <v>42986</v>
      </c>
      <c r="D397" s="20" t="s">
        <v>74</v>
      </c>
      <c r="E397" s="20" t="s">
        <v>100</v>
      </c>
      <c r="F397" s="27" t="s">
        <v>109</v>
      </c>
      <c r="G397" s="23">
        <v>10</v>
      </c>
    </row>
    <row r="398" spans="1:7" s="3" customFormat="1" ht="25.5" x14ac:dyDescent="0.25">
      <c r="A398" s="20" t="s">
        <v>10</v>
      </c>
      <c r="B398" s="24" t="s">
        <v>108</v>
      </c>
      <c r="C398" s="22">
        <v>42986</v>
      </c>
      <c r="D398" s="20" t="s">
        <v>85</v>
      </c>
      <c r="E398" s="20" t="s">
        <v>104</v>
      </c>
      <c r="F398" s="27" t="s">
        <v>109</v>
      </c>
      <c r="G398" s="23">
        <v>1</v>
      </c>
    </row>
    <row r="399" spans="1:7" s="3" customFormat="1" ht="25.5" x14ac:dyDescent="0.25">
      <c r="A399" s="20" t="s">
        <v>10</v>
      </c>
      <c r="B399" s="24" t="s">
        <v>108</v>
      </c>
      <c r="C399" s="22">
        <v>42986</v>
      </c>
      <c r="D399" s="20" t="s">
        <v>75</v>
      </c>
      <c r="E399" s="20" t="s">
        <v>89</v>
      </c>
      <c r="F399" s="27" t="s">
        <v>109</v>
      </c>
      <c r="G399" s="23">
        <v>11</v>
      </c>
    </row>
    <row r="400" spans="1:7" s="3" customFormat="1" x14ac:dyDescent="0.25">
      <c r="A400" s="20" t="s">
        <v>10</v>
      </c>
      <c r="B400" s="24" t="s">
        <v>27</v>
      </c>
      <c r="C400" s="22">
        <v>42984</v>
      </c>
      <c r="D400" s="20" t="s">
        <v>76</v>
      </c>
      <c r="E400" s="20" t="s">
        <v>90</v>
      </c>
      <c r="F400" s="22">
        <v>43616</v>
      </c>
      <c r="G400" s="23">
        <v>13600</v>
      </c>
    </row>
    <row r="401" spans="1:7" s="3" customFormat="1" ht="25.5" x14ac:dyDescent="0.25">
      <c r="A401" s="20" t="s">
        <v>10</v>
      </c>
      <c r="B401" s="24" t="s">
        <v>108</v>
      </c>
      <c r="C401" s="22">
        <v>42986</v>
      </c>
      <c r="D401" s="20" t="s">
        <v>77</v>
      </c>
      <c r="E401" s="20" t="s">
        <v>91</v>
      </c>
      <c r="F401" s="27"/>
      <c r="G401" s="23">
        <v>2</v>
      </c>
    </row>
    <row r="402" spans="1:7" s="3" customFormat="1" ht="38.25" x14ac:dyDescent="0.25">
      <c r="A402" s="20" t="s">
        <v>10</v>
      </c>
      <c r="B402" s="24" t="s">
        <v>27</v>
      </c>
      <c r="C402" s="22">
        <v>42984</v>
      </c>
      <c r="D402" s="20" t="s">
        <v>35</v>
      </c>
      <c r="E402" s="20" t="s">
        <v>92</v>
      </c>
      <c r="F402" s="22">
        <v>44347</v>
      </c>
      <c r="G402" s="23">
        <v>515</v>
      </c>
    </row>
    <row r="403" spans="1:7" s="3" customFormat="1" ht="25.5" x14ac:dyDescent="0.25">
      <c r="A403" s="20" t="s">
        <v>10</v>
      </c>
      <c r="B403" s="24" t="s">
        <v>108</v>
      </c>
      <c r="C403" s="22">
        <v>42986</v>
      </c>
      <c r="D403" s="20" t="s">
        <v>78</v>
      </c>
      <c r="E403" s="20" t="s">
        <v>93</v>
      </c>
      <c r="F403" s="22">
        <v>43264</v>
      </c>
      <c r="G403" s="23">
        <v>2</v>
      </c>
    </row>
    <row r="404" spans="1:7" s="3" customFormat="1" ht="25.5" x14ac:dyDescent="0.25">
      <c r="A404" s="20" t="s">
        <v>10</v>
      </c>
      <c r="B404" s="24" t="s">
        <v>108</v>
      </c>
      <c r="C404" s="22">
        <v>42986</v>
      </c>
      <c r="D404" s="20" t="s">
        <v>79</v>
      </c>
      <c r="E404" s="20" t="s">
        <v>94</v>
      </c>
      <c r="F404" s="22">
        <v>43284</v>
      </c>
      <c r="G404" s="23">
        <v>7</v>
      </c>
    </row>
    <row r="405" spans="1:7" s="3" customFormat="1" ht="38.25" x14ac:dyDescent="0.25">
      <c r="A405" s="20" t="s">
        <v>10</v>
      </c>
      <c r="B405" s="24" t="s">
        <v>108</v>
      </c>
      <c r="C405" s="22">
        <v>42986</v>
      </c>
      <c r="D405" s="20" t="s">
        <v>80</v>
      </c>
      <c r="E405" s="20" t="s">
        <v>95</v>
      </c>
      <c r="F405" s="22">
        <v>43401</v>
      </c>
      <c r="G405" s="23">
        <v>35</v>
      </c>
    </row>
    <row r="406" spans="1:7" s="3" customFormat="1" ht="25.5" x14ac:dyDescent="0.25">
      <c r="A406" s="20" t="s">
        <v>10</v>
      </c>
      <c r="B406" s="24" t="s">
        <v>108</v>
      </c>
      <c r="C406" s="22">
        <v>42986</v>
      </c>
      <c r="D406" s="20" t="s">
        <v>81</v>
      </c>
      <c r="E406" s="20" t="s">
        <v>96</v>
      </c>
      <c r="F406" s="22">
        <v>44740</v>
      </c>
      <c r="G406" s="23">
        <v>38</v>
      </c>
    </row>
    <row r="407" spans="1:7" s="3" customFormat="1" ht="25.5" x14ac:dyDescent="0.25">
      <c r="A407" s="20" t="s">
        <v>10</v>
      </c>
      <c r="B407" s="24" t="s">
        <v>108</v>
      </c>
      <c r="C407" s="22">
        <v>42986</v>
      </c>
      <c r="D407" s="20" t="s">
        <v>82</v>
      </c>
      <c r="E407" s="20" t="s">
        <v>102</v>
      </c>
      <c r="F407" s="22">
        <v>44648</v>
      </c>
      <c r="G407" s="23">
        <v>5</v>
      </c>
    </row>
    <row r="408" spans="1:7" s="3" customFormat="1" ht="25.5" x14ac:dyDescent="0.25">
      <c r="A408" s="20" t="s">
        <v>10</v>
      </c>
      <c r="B408" s="24" t="s">
        <v>108</v>
      </c>
      <c r="C408" s="22">
        <v>42986</v>
      </c>
      <c r="D408" s="20" t="s">
        <v>83</v>
      </c>
      <c r="E408" s="20" t="s">
        <v>98</v>
      </c>
      <c r="F408" s="27" t="s">
        <v>109</v>
      </c>
      <c r="G408" s="23">
        <v>11</v>
      </c>
    </row>
    <row r="409" spans="1:7" s="3" customFormat="1" ht="25.5" x14ac:dyDescent="0.25">
      <c r="A409" s="20" t="s">
        <v>10</v>
      </c>
      <c r="B409" s="24" t="s">
        <v>108</v>
      </c>
      <c r="C409" s="22">
        <v>42986</v>
      </c>
      <c r="D409" s="20" t="s">
        <v>84</v>
      </c>
      <c r="E409" s="20" t="s">
        <v>105</v>
      </c>
      <c r="F409" s="27" t="s">
        <v>109</v>
      </c>
      <c r="G409" s="23">
        <v>5</v>
      </c>
    </row>
    <row r="410" spans="1:7" s="3" customFormat="1" ht="25.5" x14ac:dyDescent="0.25">
      <c r="A410" s="20" t="s">
        <v>21</v>
      </c>
      <c r="B410" s="24" t="s">
        <v>27</v>
      </c>
      <c r="C410" s="22">
        <v>42984</v>
      </c>
      <c r="D410" s="20" t="s">
        <v>76</v>
      </c>
      <c r="E410" s="20" t="s">
        <v>90</v>
      </c>
      <c r="F410" s="22">
        <v>43616</v>
      </c>
      <c r="G410" s="23">
        <v>3886</v>
      </c>
    </row>
    <row r="411" spans="1:7" s="3" customFormat="1" ht="38.25" x14ac:dyDescent="0.25">
      <c r="A411" s="20" t="s">
        <v>21</v>
      </c>
      <c r="B411" s="24" t="s">
        <v>27</v>
      </c>
      <c r="C411" s="22">
        <v>42984</v>
      </c>
      <c r="D411" s="20" t="s">
        <v>35</v>
      </c>
      <c r="E411" s="20" t="s">
        <v>92</v>
      </c>
      <c r="F411" s="22">
        <v>44347</v>
      </c>
      <c r="G411" s="23">
        <v>396</v>
      </c>
    </row>
    <row r="412" spans="1:7" s="3" customFormat="1" ht="25.5" x14ac:dyDescent="0.25">
      <c r="A412" s="20" t="s">
        <v>23</v>
      </c>
      <c r="B412" s="24" t="s">
        <v>108</v>
      </c>
      <c r="C412" s="22">
        <v>42985</v>
      </c>
      <c r="D412" s="20" t="s">
        <v>73</v>
      </c>
      <c r="E412" s="20" t="s">
        <v>87</v>
      </c>
      <c r="F412" s="22">
        <v>43281</v>
      </c>
      <c r="G412" s="23">
        <v>8</v>
      </c>
    </row>
    <row r="413" spans="1:7" s="3" customFormat="1" ht="25.5" x14ac:dyDescent="0.25">
      <c r="A413" s="20" t="s">
        <v>23</v>
      </c>
      <c r="B413" s="24" t="s">
        <v>108</v>
      </c>
      <c r="C413" s="22">
        <v>42985</v>
      </c>
      <c r="D413" s="20" t="s">
        <v>74</v>
      </c>
      <c r="E413" s="20" t="s">
        <v>100</v>
      </c>
      <c r="F413" s="27" t="s">
        <v>109</v>
      </c>
      <c r="G413" s="23">
        <v>1</v>
      </c>
    </row>
    <row r="414" spans="1:7" s="3" customFormat="1" ht="25.5" x14ac:dyDescent="0.25">
      <c r="A414" s="20" t="s">
        <v>23</v>
      </c>
      <c r="B414" s="24" t="s">
        <v>108</v>
      </c>
      <c r="C414" s="22">
        <v>42985</v>
      </c>
      <c r="D414" s="20" t="s">
        <v>85</v>
      </c>
      <c r="E414" s="20" t="s">
        <v>101</v>
      </c>
      <c r="F414" s="27" t="s">
        <v>109</v>
      </c>
      <c r="G414" s="23">
        <v>1</v>
      </c>
    </row>
    <row r="415" spans="1:7" s="3" customFormat="1" ht="25.5" x14ac:dyDescent="0.25">
      <c r="A415" s="20" t="s">
        <v>23</v>
      </c>
      <c r="B415" s="24" t="s">
        <v>108</v>
      </c>
      <c r="C415" s="22">
        <v>42985</v>
      </c>
      <c r="D415" s="20" t="s">
        <v>75</v>
      </c>
      <c r="E415" s="20" t="s">
        <v>89</v>
      </c>
      <c r="F415" s="27" t="s">
        <v>109</v>
      </c>
      <c r="G415" s="23">
        <v>2</v>
      </c>
    </row>
    <row r="416" spans="1:7" s="3" customFormat="1" ht="25.5" x14ac:dyDescent="0.25">
      <c r="A416" s="20" t="s">
        <v>23</v>
      </c>
      <c r="B416" s="24" t="s">
        <v>27</v>
      </c>
      <c r="C416" s="22">
        <v>42985</v>
      </c>
      <c r="D416" s="20" t="s">
        <v>76</v>
      </c>
      <c r="E416" s="20" t="s">
        <v>90</v>
      </c>
      <c r="F416" s="22">
        <v>43616</v>
      </c>
      <c r="G416" s="23">
        <v>952</v>
      </c>
    </row>
    <row r="417" spans="1:7" s="3" customFormat="1" ht="25.5" x14ac:dyDescent="0.25">
      <c r="A417" s="20" t="s">
        <v>23</v>
      </c>
      <c r="B417" s="24" t="s">
        <v>108</v>
      </c>
      <c r="C417" s="22">
        <v>42985</v>
      </c>
      <c r="D417" s="20" t="s">
        <v>77</v>
      </c>
      <c r="E417" s="20" t="s">
        <v>91</v>
      </c>
      <c r="F417" s="27" t="s">
        <v>109</v>
      </c>
      <c r="G417" s="23">
        <v>1</v>
      </c>
    </row>
    <row r="418" spans="1:7" s="3" customFormat="1" ht="38.25" x14ac:dyDescent="0.25">
      <c r="A418" s="20" t="s">
        <v>23</v>
      </c>
      <c r="B418" s="24" t="s">
        <v>27</v>
      </c>
      <c r="C418" s="22">
        <v>42985</v>
      </c>
      <c r="D418" s="20" t="s">
        <v>35</v>
      </c>
      <c r="E418" s="20" t="s">
        <v>92</v>
      </c>
      <c r="F418" s="22">
        <v>44347</v>
      </c>
      <c r="G418" s="23">
        <v>127</v>
      </c>
    </row>
    <row r="419" spans="1:7" s="3" customFormat="1" ht="25.5" x14ac:dyDescent="0.25">
      <c r="A419" s="20" t="s">
        <v>23</v>
      </c>
      <c r="B419" s="24" t="s">
        <v>108</v>
      </c>
      <c r="C419" s="22">
        <v>42985</v>
      </c>
      <c r="D419" s="20" t="s">
        <v>78</v>
      </c>
      <c r="E419" s="20" t="s">
        <v>93</v>
      </c>
      <c r="F419" s="22">
        <v>43264</v>
      </c>
      <c r="G419" s="23">
        <v>1</v>
      </c>
    </row>
    <row r="420" spans="1:7" s="3" customFormat="1" ht="25.5" x14ac:dyDescent="0.25">
      <c r="A420" s="20" t="s">
        <v>23</v>
      </c>
      <c r="B420" s="24" t="s">
        <v>108</v>
      </c>
      <c r="C420" s="22">
        <v>42985</v>
      </c>
      <c r="D420" s="20" t="s">
        <v>79</v>
      </c>
      <c r="E420" s="20" t="s">
        <v>94</v>
      </c>
      <c r="F420" s="22">
        <v>43284</v>
      </c>
      <c r="G420" s="23">
        <v>1</v>
      </c>
    </row>
    <row r="421" spans="1:7" s="3" customFormat="1" ht="38.25" x14ac:dyDescent="0.25">
      <c r="A421" s="20" t="s">
        <v>23</v>
      </c>
      <c r="B421" s="24" t="s">
        <v>108</v>
      </c>
      <c r="C421" s="22">
        <v>42985</v>
      </c>
      <c r="D421" s="20" t="s">
        <v>80</v>
      </c>
      <c r="E421" s="20" t="s">
        <v>95</v>
      </c>
      <c r="F421" s="22">
        <v>43401</v>
      </c>
      <c r="G421" s="23">
        <v>8</v>
      </c>
    </row>
    <row r="422" spans="1:7" s="3" customFormat="1" ht="25.5" x14ac:dyDescent="0.25">
      <c r="A422" s="20" t="s">
        <v>23</v>
      </c>
      <c r="B422" s="24" t="s">
        <v>108</v>
      </c>
      <c r="C422" s="22">
        <v>42985</v>
      </c>
      <c r="D422" s="20" t="s">
        <v>81</v>
      </c>
      <c r="E422" s="20" t="s">
        <v>96</v>
      </c>
      <c r="F422" s="22">
        <v>44740</v>
      </c>
      <c r="G422" s="23">
        <v>9</v>
      </c>
    </row>
    <row r="423" spans="1:7" s="3" customFormat="1" ht="25.5" x14ac:dyDescent="0.25">
      <c r="A423" s="20" t="s">
        <v>23</v>
      </c>
      <c r="B423" s="24" t="s">
        <v>108</v>
      </c>
      <c r="C423" s="22">
        <v>42985</v>
      </c>
      <c r="D423" s="20" t="s">
        <v>83</v>
      </c>
      <c r="E423" s="20" t="s">
        <v>98</v>
      </c>
      <c r="F423" s="27" t="s">
        <v>109</v>
      </c>
      <c r="G423" s="23">
        <v>2</v>
      </c>
    </row>
    <row r="424" spans="1:7" s="3" customFormat="1" ht="25.5" x14ac:dyDescent="0.25">
      <c r="A424" s="20" t="s">
        <v>23</v>
      </c>
      <c r="B424" s="24" t="s">
        <v>108</v>
      </c>
      <c r="C424" s="22">
        <v>42985</v>
      </c>
      <c r="D424" s="20" t="s">
        <v>84</v>
      </c>
      <c r="E424" s="20" t="s">
        <v>103</v>
      </c>
      <c r="F424" s="27" t="s">
        <v>109</v>
      </c>
      <c r="G424" s="23">
        <v>2</v>
      </c>
    </row>
    <row r="425" spans="1:7" s="3" customFormat="1" x14ac:dyDescent="0.25">
      <c r="A425" s="20" t="s">
        <v>24</v>
      </c>
      <c r="B425" s="24" t="s">
        <v>27</v>
      </c>
      <c r="C425" s="22">
        <v>42984</v>
      </c>
      <c r="D425" s="20" t="s">
        <v>76</v>
      </c>
      <c r="E425" s="20" t="s">
        <v>90</v>
      </c>
      <c r="F425" s="22">
        <v>43616</v>
      </c>
      <c r="G425" s="23">
        <v>30</v>
      </c>
    </row>
    <row r="426" spans="1:7" s="3" customFormat="1" ht="38.25" x14ac:dyDescent="0.25">
      <c r="A426" s="20" t="s">
        <v>24</v>
      </c>
      <c r="B426" s="24" t="s">
        <v>27</v>
      </c>
      <c r="C426" s="22">
        <v>42984</v>
      </c>
      <c r="D426" s="20" t="s">
        <v>35</v>
      </c>
      <c r="E426" s="20" t="s">
        <v>92</v>
      </c>
      <c r="F426" s="22">
        <v>44347</v>
      </c>
      <c r="G426" s="23">
        <v>11</v>
      </c>
    </row>
    <row r="427" spans="1:7" s="3" customFormat="1" x14ac:dyDescent="0.25">
      <c r="A427" s="20" t="s">
        <v>25</v>
      </c>
      <c r="B427" s="24" t="s">
        <v>27</v>
      </c>
      <c r="C427" s="22">
        <v>42984</v>
      </c>
      <c r="D427" s="20" t="s">
        <v>76</v>
      </c>
      <c r="E427" s="20" t="s">
        <v>106</v>
      </c>
      <c r="F427" s="22">
        <v>43585</v>
      </c>
      <c r="G427" s="23">
        <v>24</v>
      </c>
    </row>
    <row r="428" spans="1:7" s="3" customFormat="1" x14ac:dyDescent="0.25">
      <c r="A428" s="20" t="s">
        <v>25</v>
      </c>
      <c r="B428" s="24" t="s">
        <v>27</v>
      </c>
      <c r="C428" s="22">
        <v>42984</v>
      </c>
      <c r="D428" s="20" t="s">
        <v>76</v>
      </c>
      <c r="E428" s="20" t="s">
        <v>90</v>
      </c>
      <c r="F428" s="22">
        <v>43616</v>
      </c>
      <c r="G428" s="23">
        <v>113</v>
      </c>
    </row>
    <row r="429" spans="1:7" s="3" customFormat="1" ht="38.25" x14ac:dyDescent="0.25">
      <c r="A429" s="20" t="s">
        <v>25</v>
      </c>
      <c r="B429" s="24" t="s">
        <v>27</v>
      </c>
      <c r="C429" s="22">
        <v>42984</v>
      </c>
      <c r="D429" s="20" t="s">
        <v>35</v>
      </c>
      <c r="E429" s="20" t="s">
        <v>92</v>
      </c>
      <c r="F429" s="22">
        <v>44347</v>
      </c>
      <c r="G429" s="23">
        <v>71</v>
      </c>
    </row>
    <row r="430" spans="1:7" s="3" customFormat="1" ht="25.5" x14ac:dyDescent="0.25">
      <c r="A430" s="20" t="s">
        <v>26</v>
      </c>
      <c r="B430" s="24" t="s">
        <v>27</v>
      </c>
      <c r="C430" s="22">
        <v>42984</v>
      </c>
      <c r="D430" s="20" t="s">
        <v>76</v>
      </c>
      <c r="E430" s="20" t="s">
        <v>90</v>
      </c>
      <c r="F430" s="22">
        <v>43616</v>
      </c>
      <c r="G430" s="23">
        <v>190</v>
      </c>
    </row>
    <row r="431" spans="1:7" s="3" customFormat="1" ht="38.25" x14ac:dyDescent="0.25">
      <c r="A431" s="20" t="s">
        <v>26</v>
      </c>
      <c r="B431" s="24" t="s">
        <v>27</v>
      </c>
      <c r="C431" s="22">
        <v>42984</v>
      </c>
      <c r="D431" s="20" t="s">
        <v>35</v>
      </c>
      <c r="E431" s="20" t="s">
        <v>92</v>
      </c>
      <c r="F431" s="22">
        <v>44347</v>
      </c>
      <c r="G431" s="23">
        <v>111</v>
      </c>
    </row>
    <row r="432" spans="1:7" s="3" customFormat="1" ht="25.5" x14ac:dyDescent="0.25">
      <c r="A432" s="20" t="s">
        <v>12</v>
      </c>
      <c r="B432" s="24" t="s">
        <v>108</v>
      </c>
      <c r="C432" s="22">
        <v>42985</v>
      </c>
      <c r="D432" s="20" t="s">
        <v>72</v>
      </c>
      <c r="E432" s="20" t="s">
        <v>86</v>
      </c>
      <c r="F432" s="27" t="s">
        <v>109</v>
      </c>
      <c r="G432" s="23">
        <v>1</v>
      </c>
    </row>
    <row r="433" spans="1:7" s="3" customFormat="1" ht="25.5" x14ac:dyDescent="0.25">
      <c r="A433" s="20" t="s">
        <v>12</v>
      </c>
      <c r="B433" s="24" t="s">
        <v>108</v>
      </c>
      <c r="C433" s="22">
        <v>42985</v>
      </c>
      <c r="D433" s="20" t="s">
        <v>73</v>
      </c>
      <c r="E433" s="20" t="s">
        <v>87</v>
      </c>
      <c r="F433" s="22">
        <v>43281</v>
      </c>
      <c r="G433" s="23">
        <v>4</v>
      </c>
    </row>
    <row r="434" spans="1:7" s="3" customFormat="1" ht="25.5" x14ac:dyDescent="0.25">
      <c r="A434" s="20" t="s">
        <v>12</v>
      </c>
      <c r="B434" s="24" t="s">
        <v>108</v>
      </c>
      <c r="C434" s="22">
        <v>42985</v>
      </c>
      <c r="D434" s="20" t="s">
        <v>74</v>
      </c>
      <c r="E434" s="20" t="s">
        <v>100</v>
      </c>
      <c r="F434" s="27" t="s">
        <v>109</v>
      </c>
      <c r="G434" s="23">
        <v>2</v>
      </c>
    </row>
    <row r="435" spans="1:7" s="3" customFormat="1" ht="25.5" x14ac:dyDescent="0.25">
      <c r="A435" s="20" t="s">
        <v>12</v>
      </c>
      <c r="B435" s="24" t="s">
        <v>108</v>
      </c>
      <c r="C435" s="22">
        <v>42985</v>
      </c>
      <c r="D435" s="20" t="s">
        <v>85</v>
      </c>
      <c r="E435" s="20" t="s">
        <v>101</v>
      </c>
      <c r="F435" s="27" t="s">
        <v>109</v>
      </c>
      <c r="G435" s="23">
        <v>1</v>
      </c>
    </row>
    <row r="436" spans="1:7" s="3" customFormat="1" ht="25.5" x14ac:dyDescent="0.25">
      <c r="A436" s="20" t="s">
        <v>12</v>
      </c>
      <c r="B436" s="24" t="s">
        <v>108</v>
      </c>
      <c r="C436" s="22">
        <v>42985</v>
      </c>
      <c r="D436" s="20" t="s">
        <v>75</v>
      </c>
      <c r="E436" s="20" t="s">
        <v>89</v>
      </c>
      <c r="F436" s="27" t="s">
        <v>109</v>
      </c>
      <c r="G436" s="23">
        <v>2</v>
      </c>
    </row>
    <row r="437" spans="1:7" s="3" customFormat="1" x14ac:dyDescent="0.25">
      <c r="A437" s="20" t="s">
        <v>12</v>
      </c>
      <c r="B437" s="24" t="s">
        <v>27</v>
      </c>
      <c r="C437" s="22">
        <v>42984</v>
      </c>
      <c r="D437" s="20" t="s">
        <v>76</v>
      </c>
      <c r="E437" s="20" t="s">
        <v>90</v>
      </c>
      <c r="F437" s="22">
        <v>43616</v>
      </c>
      <c r="G437" s="23">
        <v>141</v>
      </c>
    </row>
    <row r="438" spans="1:7" s="3" customFormat="1" ht="25.5" x14ac:dyDescent="0.25">
      <c r="A438" s="20" t="s">
        <v>12</v>
      </c>
      <c r="B438" s="24" t="s">
        <v>108</v>
      </c>
      <c r="C438" s="22">
        <v>42985</v>
      </c>
      <c r="D438" s="20" t="s">
        <v>77</v>
      </c>
      <c r="E438" s="20" t="s">
        <v>91</v>
      </c>
      <c r="F438" s="27" t="s">
        <v>109</v>
      </c>
      <c r="G438" s="23">
        <v>1</v>
      </c>
    </row>
    <row r="439" spans="1:7" s="3" customFormat="1" ht="38.25" x14ac:dyDescent="0.25">
      <c r="A439" s="20" t="s">
        <v>12</v>
      </c>
      <c r="B439" s="24" t="s">
        <v>27</v>
      </c>
      <c r="C439" s="22">
        <v>42984</v>
      </c>
      <c r="D439" s="20" t="s">
        <v>35</v>
      </c>
      <c r="E439" s="20" t="s">
        <v>92</v>
      </c>
      <c r="F439" s="22">
        <v>44347</v>
      </c>
      <c r="G439" s="23">
        <v>81</v>
      </c>
    </row>
    <row r="440" spans="1:7" s="3" customFormat="1" ht="25.5" x14ac:dyDescent="0.25">
      <c r="A440" s="20" t="s">
        <v>12</v>
      </c>
      <c r="B440" s="24" t="s">
        <v>108</v>
      </c>
      <c r="C440" s="22">
        <v>42985</v>
      </c>
      <c r="D440" s="20" t="s">
        <v>78</v>
      </c>
      <c r="E440" s="20" t="s">
        <v>93</v>
      </c>
      <c r="F440" s="22">
        <v>43264</v>
      </c>
      <c r="G440" s="23">
        <v>1</v>
      </c>
    </row>
    <row r="441" spans="1:7" s="3" customFormat="1" ht="25.5" x14ac:dyDescent="0.25">
      <c r="A441" s="20" t="s">
        <v>12</v>
      </c>
      <c r="B441" s="24" t="s">
        <v>108</v>
      </c>
      <c r="C441" s="22">
        <v>42985</v>
      </c>
      <c r="D441" s="20" t="s">
        <v>79</v>
      </c>
      <c r="E441" s="20" t="s">
        <v>94</v>
      </c>
      <c r="F441" s="22">
        <v>43284</v>
      </c>
      <c r="G441" s="23">
        <v>2</v>
      </c>
    </row>
    <row r="442" spans="1:7" s="3" customFormat="1" ht="38.25" x14ac:dyDescent="0.25">
      <c r="A442" s="20" t="s">
        <v>12</v>
      </c>
      <c r="B442" s="24" t="s">
        <v>108</v>
      </c>
      <c r="C442" s="22">
        <v>42985</v>
      </c>
      <c r="D442" s="20" t="s">
        <v>80</v>
      </c>
      <c r="E442" s="20" t="s">
        <v>95</v>
      </c>
      <c r="F442" s="22">
        <v>43401</v>
      </c>
      <c r="G442" s="23">
        <v>4</v>
      </c>
    </row>
    <row r="443" spans="1:7" s="3" customFormat="1" ht="25.5" x14ac:dyDescent="0.25">
      <c r="A443" s="20" t="s">
        <v>12</v>
      </c>
      <c r="B443" s="24" t="s">
        <v>108</v>
      </c>
      <c r="C443" s="22">
        <v>42985</v>
      </c>
      <c r="D443" s="20" t="s">
        <v>81</v>
      </c>
      <c r="E443" s="20" t="s">
        <v>96</v>
      </c>
      <c r="F443" s="22">
        <v>44740</v>
      </c>
      <c r="G443" s="23">
        <v>4</v>
      </c>
    </row>
    <row r="444" spans="1:7" s="3" customFormat="1" ht="25.5" x14ac:dyDescent="0.25">
      <c r="A444" s="20" t="s">
        <v>12</v>
      </c>
      <c r="B444" s="24" t="s">
        <v>108</v>
      </c>
      <c r="C444" s="22">
        <v>42985</v>
      </c>
      <c r="D444" s="20" t="s">
        <v>82</v>
      </c>
      <c r="E444" s="20" t="s">
        <v>102</v>
      </c>
      <c r="F444" s="22">
        <v>44648</v>
      </c>
      <c r="G444" s="23">
        <v>1</v>
      </c>
    </row>
    <row r="445" spans="1:7" s="3" customFormat="1" ht="25.5" x14ac:dyDescent="0.25">
      <c r="A445" s="20" t="s">
        <v>12</v>
      </c>
      <c r="B445" s="24" t="s">
        <v>108</v>
      </c>
      <c r="C445" s="22">
        <v>42985</v>
      </c>
      <c r="D445" s="20" t="s">
        <v>83</v>
      </c>
      <c r="E445" s="20" t="s">
        <v>98</v>
      </c>
      <c r="F445" s="27" t="s">
        <v>109</v>
      </c>
      <c r="G445" s="23">
        <v>2</v>
      </c>
    </row>
    <row r="446" spans="1:7" s="3" customFormat="1" ht="25.5" x14ac:dyDescent="0.25">
      <c r="A446" s="20" t="s">
        <v>12</v>
      </c>
      <c r="B446" s="24" t="s">
        <v>108</v>
      </c>
      <c r="C446" s="22">
        <v>42985</v>
      </c>
      <c r="D446" s="20" t="s">
        <v>84</v>
      </c>
      <c r="E446" s="20" t="s">
        <v>103</v>
      </c>
      <c r="F446" s="27" t="s">
        <v>109</v>
      </c>
      <c r="G446" s="23">
        <v>1</v>
      </c>
    </row>
    <row r="447" spans="1:7" s="3" customFormat="1" ht="25.5" x14ac:dyDescent="0.25">
      <c r="A447" s="20" t="s">
        <v>14</v>
      </c>
      <c r="B447" s="24" t="s">
        <v>108</v>
      </c>
      <c r="C447" s="22">
        <v>42985</v>
      </c>
      <c r="D447" s="20" t="s">
        <v>72</v>
      </c>
      <c r="E447" s="20" t="s">
        <v>86</v>
      </c>
      <c r="F447" s="27" t="s">
        <v>109</v>
      </c>
      <c r="G447" s="23">
        <v>1</v>
      </c>
    </row>
    <row r="448" spans="1:7" s="3" customFormat="1" ht="25.5" x14ac:dyDescent="0.25">
      <c r="A448" s="20" t="s">
        <v>14</v>
      </c>
      <c r="B448" s="24" t="s">
        <v>108</v>
      </c>
      <c r="C448" s="22">
        <v>42985</v>
      </c>
      <c r="D448" s="20" t="s">
        <v>73</v>
      </c>
      <c r="E448" s="20" t="s">
        <v>87</v>
      </c>
      <c r="F448" s="22">
        <v>43281</v>
      </c>
      <c r="G448" s="23">
        <v>48</v>
      </c>
    </row>
    <row r="449" spans="1:7" s="3" customFormat="1" ht="25.5" x14ac:dyDescent="0.25">
      <c r="A449" s="20" t="s">
        <v>14</v>
      </c>
      <c r="B449" s="24" t="s">
        <v>108</v>
      </c>
      <c r="C449" s="22">
        <v>42985</v>
      </c>
      <c r="D449" s="20" t="s">
        <v>74</v>
      </c>
      <c r="E449" s="20" t="s">
        <v>100</v>
      </c>
      <c r="F449" s="27" t="s">
        <v>109</v>
      </c>
      <c r="G449" s="23">
        <v>10</v>
      </c>
    </row>
    <row r="450" spans="1:7" s="3" customFormat="1" ht="25.5" x14ac:dyDescent="0.25">
      <c r="A450" s="20" t="s">
        <v>14</v>
      </c>
      <c r="B450" s="24" t="s">
        <v>108</v>
      </c>
      <c r="C450" s="22">
        <v>42985</v>
      </c>
      <c r="D450" s="20" t="s">
        <v>85</v>
      </c>
      <c r="E450" s="20" t="s">
        <v>101</v>
      </c>
      <c r="F450" s="27" t="s">
        <v>109</v>
      </c>
      <c r="G450" s="23">
        <v>4</v>
      </c>
    </row>
    <row r="451" spans="1:7" s="3" customFormat="1" ht="25.5" x14ac:dyDescent="0.25">
      <c r="A451" s="20" t="s">
        <v>14</v>
      </c>
      <c r="B451" s="24" t="s">
        <v>108</v>
      </c>
      <c r="C451" s="22">
        <v>42985</v>
      </c>
      <c r="D451" s="20" t="s">
        <v>75</v>
      </c>
      <c r="E451" s="20" t="s">
        <v>89</v>
      </c>
      <c r="F451" s="27" t="s">
        <v>109</v>
      </c>
      <c r="G451" s="23">
        <v>16</v>
      </c>
    </row>
    <row r="452" spans="1:7" s="3" customFormat="1" x14ac:dyDescent="0.25">
      <c r="A452" s="20" t="s">
        <v>14</v>
      </c>
      <c r="B452" s="24" t="s">
        <v>27</v>
      </c>
      <c r="C452" s="22">
        <v>42985</v>
      </c>
      <c r="D452" s="20" t="s">
        <v>76</v>
      </c>
      <c r="E452" s="20" t="s">
        <v>90</v>
      </c>
      <c r="F452" s="22">
        <v>43616</v>
      </c>
      <c r="G452" s="23">
        <v>6913</v>
      </c>
    </row>
    <row r="453" spans="1:7" s="3" customFormat="1" ht="25.5" x14ac:dyDescent="0.25">
      <c r="A453" s="20" t="s">
        <v>14</v>
      </c>
      <c r="B453" s="24" t="s">
        <v>108</v>
      </c>
      <c r="C453" s="22">
        <v>42985</v>
      </c>
      <c r="D453" s="20" t="s">
        <v>77</v>
      </c>
      <c r="E453" s="20" t="s">
        <v>91</v>
      </c>
      <c r="F453" s="27" t="s">
        <v>109</v>
      </c>
      <c r="G453" s="23">
        <v>3</v>
      </c>
    </row>
    <row r="454" spans="1:7" s="3" customFormat="1" ht="38.25" x14ac:dyDescent="0.25">
      <c r="A454" s="20" t="s">
        <v>14</v>
      </c>
      <c r="B454" s="24" t="s">
        <v>27</v>
      </c>
      <c r="C454" s="22">
        <v>42985</v>
      </c>
      <c r="D454" s="20" t="s">
        <v>35</v>
      </c>
      <c r="E454" s="20" t="s">
        <v>92</v>
      </c>
      <c r="F454" s="22">
        <v>44347</v>
      </c>
      <c r="G454" s="23">
        <v>721</v>
      </c>
    </row>
    <row r="455" spans="1:7" s="3" customFormat="1" ht="25.5" x14ac:dyDescent="0.25">
      <c r="A455" s="20" t="s">
        <v>14</v>
      </c>
      <c r="B455" s="24" t="s">
        <v>108</v>
      </c>
      <c r="C455" s="22">
        <v>42985</v>
      </c>
      <c r="D455" s="20" t="s">
        <v>78</v>
      </c>
      <c r="E455" s="20" t="s">
        <v>93</v>
      </c>
      <c r="F455" s="22">
        <v>43264</v>
      </c>
      <c r="G455" s="23">
        <v>1</v>
      </c>
    </row>
    <row r="456" spans="1:7" s="3" customFormat="1" ht="25.5" x14ac:dyDescent="0.25">
      <c r="A456" s="20" t="s">
        <v>14</v>
      </c>
      <c r="B456" s="24" t="s">
        <v>108</v>
      </c>
      <c r="C456" s="22">
        <v>42985</v>
      </c>
      <c r="D456" s="20" t="s">
        <v>79</v>
      </c>
      <c r="E456" s="20" t="s">
        <v>94</v>
      </c>
      <c r="F456" s="22">
        <v>43284</v>
      </c>
      <c r="G456" s="23">
        <v>6</v>
      </c>
    </row>
    <row r="457" spans="1:7" s="3" customFormat="1" ht="38.25" x14ac:dyDescent="0.25">
      <c r="A457" s="20" t="s">
        <v>14</v>
      </c>
      <c r="B457" s="24" t="s">
        <v>108</v>
      </c>
      <c r="C457" s="22">
        <v>42985</v>
      </c>
      <c r="D457" s="20" t="s">
        <v>80</v>
      </c>
      <c r="E457" s="20" t="s">
        <v>95</v>
      </c>
      <c r="F457" s="22">
        <v>43401</v>
      </c>
      <c r="G457" s="23">
        <v>48</v>
      </c>
    </row>
    <row r="458" spans="1:7" s="3" customFormat="1" ht="25.5" x14ac:dyDescent="0.25">
      <c r="A458" s="20" t="s">
        <v>14</v>
      </c>
      <c r="B458" s="24" t="s">
        <v>108</v>
      </c>
      <c r="C458" s="22">
        <v>42985</v>
      </c>
      <c r="D458" s="20" t="s">
        <v>81</v>
      </c>
      <c r="E458" s="20" t="s">
        <v>96</v>
      </c>
      <c r="F458" s="22">
        <v>44740</v>
      </c>
      <c r="G458" s="23">
        <v>54</v>
      </c>
    </row>
    <row r="459" spans="1:7" s="3" customFormat="1" ht="25.5" x14ac:dyDescent="0.25">
      <c r="A459" s="20" t="s">
        <v>14</v>
      </c>
      <c r="B459" s="24" t="s">
        <v>108</v>
      </c>
      <c r="C459" s="22">
        <v>42985</v>
      </c>
      <c r="D459" s="20" t="s">
        <v>82</v>
      </c>
      <c r="E459" s="20" t="s">
        <v>102</v>
      </c>
      <c r="F459" s="22">
        <v>44648</v>
      </c>
      <c r="G459" s="23">
        <v>6</v>
      </c>
    </row>
    <row r="460" spans="1:7" s="3" customFormat="1" ht="25.5" x14ac:dyDescent="0.25">
      <c r="A460" s="20" t="s">
        <v>14</v>
      </c>
      <c r="B460" s="24" t="s">
        <v>108</v>
      </c>
      <c r="C460" s="22">
        <v>42985</v>
      </c>
      <c r="D460" s="20" t="s">
        <v>83</v>
      </c>
      <c r="E460" s="20" t="s">
        <v>98</v>
      </c>
      <c r="F460" s="27" t="s">
        <v>109</v>
      </c>
      <c r="G460" s="23">
        <v>10</v>
      </c>
    </row>
    <row r="461" spans="1:7" s="3" customFormat="1" ht="25.5" x14ac:dyDescent="0.25">
      <c r="A461" s="20" t="s">
        <v>14</v>
      </c>
      <c r="B461" s="24" t="s">
        <v>108</v>
      </c>
      <c r="C461" s="22">
        <v>42985</v>
      </c>
      <c r="D461" s="20" t="s">
        <v>84</v>
      </c>
      <c r="E461" s="20" t="s">
        <v>103</v>
      </c>
      <c r="F461" s="27" t="s">
        <v>109</v>
      </c>
      <c r="G461" s="23">
        <v>7</v>
      </c>
    </row>
    <row r="462" spans="1:7" s="3" customFormat="1" x14ac:dyDescent="0.25">
      <c r="A462" s="20" t="s">
        <v>16</v>
      </c>
      <c r="B462" s="24" t="s">
        <v>27</v>
      </c>
      <c r="C462" s="22">
        <v>42985</v>
      </c>
      <c r="D462" s="20" t="s">
        <v>76</v>
      </c>
      <c r="E462" s="20" t="s">
        <v>90</v>
      </c>
      <c r="F462" s="22">
        <v>43616</v>
      </c>
      <c r="G462" s="23">
        <v>64</v>
      </c>
    </row>
    <row r="463" spans="1:7" s="3" customFormat="1" ht="38.25" x14ac:dyDescent="0.25">
      <c r="A463" s="20" t="s">
        <v>16</v>
      </c>
      <c r="B463" s="24" t="s">
        <v>27</v>
      </c>
      <c r="C463" s="22">
        <v>42985</v>
      </c>
      <c r="D463" s="20" t="s">
        <v>35</v>
      </c>
      <c r="E463" s="20" t="s">
        <v>92</v>
      </c>
      <c r="F463" s="22">
        <v>44347</v>
      </c>
      <c r="G463" s="23">
        <v>33</v>
      </c>
    </row>
    <row r="464" spans="1:7" s="3" customFormat="1" ht="25.5" x14ac:dyDescent="0.25">
      <c r="A464" s="20" t="s">
        <v>15</v>
      </c>
      <c r="B464" s="24" t="s">
        <v>108</v>
      </c>
      <c r="C464" s="22">
        <v>42985</v>
      </c>
      <c r="D464" s="20" t="s">
        <v>73</v>
      </c>
      <c r="E464" s="20" t="s">
        <v>87</v>
      </c>
      <c r="F464" s="22">
        <v>43281</v>
      </c>
      <c r="G464" s="23">
        <v>10</v>
      </c>
    </row>
    <row r="465" spans="1:7" s="3" customFormat="1" ht="25.5" x14ac:dyDescent="0.25">
      <c r="A465" s="20" t="s">
        <v>15</v>
      </c>
      <c r="B465" s="24" t="s">
        <v>108</v>
      </c>
      <c r="C465" s="22">
        <v>42985</v>
      </c>
      <c r="D465" s="20" t="s">
        <v>74</v>
      </c>
      <c r="E465" s="20" t="s">
        <v>100</v>
      </c>
      <c r="F465" s="27" t="s">
        <v>109</v>
      </c>
      <c r="G465" s="23">
        <v>2</v>
      </c>
    </row>
    <row r="466" spans="1:7" s="3" customFormat="1" ht="25.5" x14ac:dyDescent="0.25">
      <c r="A466" s="20" t="s">
        <v>15</v>
      </c>
      <c r="B466" s="24" t="s">
        <v>108</v>
      </c>
      <c r="C466" s="22">
        <v>42985</v>
      </c>
      <c r="D466" s="20" t="s">
        <v>85</v>
      </c>
      <c r="E466" s="20" t="s">
        <v>107</v>
      </c>
      <c r="F466" s="27" t="s">
        <v>109</v>
      </c>
      <c r="G466" s="23">
        <v>2</v>
      </c>
    </row>
    <row r="467" spans="1:7" s="3" customFormat="1" ht="25.5" x14ac:dyDescent="0.25">
      <c r="A467" s="20" t="s">
        <v>15</v>
      </c>
      <c r="B467" s="24" t="s">
        <v>108</v>
      </c>
      <c r="C467" s="22">
        <v>42985</v>
      </c>
      <c r="D467" s="20" t="s">
        <v>75</v>
      </c>
      <c r="E467" s="20" t="s">
        <v>89</v>
      </c>
      <c r="F467" s="27" t="s">
        <v>109</v>
      </c>
      <c r="G467" s="23">
        <v>3</v>
      </c>
    </row>
    <row r="468" spans="1:7" s="3" customFormat="1" ht="25.5" x14ac:dyDescent="0.25">
      <c r="A468" s="20" t="s">
        <v>15</v>
      </c>
      <c r="B468" s="24" t="s">
        <v>27</v>
      </c>
      <c r="C468" s="22">
        <v>42985</v>
      </c>
      <c r="D468" s="20" t="s">
        <v>76</v>
      </c>
      <c r="E468" s="20" t="s">
        <v>90</v>
      </c>
      <c r="F468" s="22">
        <v>43616</v>
      </c>
      <c r="G468" s="23">
        <v>492</v>
      </c>
    </row>
    <row r="469" spans="1:7" s="3" customFormat="1" ht="25.5" x14ac:dyDescent="0.25">
      <c r="A469" s="20" t="s">
        <v>15</v>
      </c>
      <c r="B469" s="24" t="s">
        <v>108</v>
      </c>
      <c r="C469" s="22">
        <v>42985</v>
      </c>
      <c r="D469" s="20" t="s">
        <v>77</v>
      </c>
      <c r="E469" s="20" t="s">
        <v>91</v>
      </c>
      <c r="F469" s="27" t="s">
        <v>109</v>
      </c>
      <c r="G469" s="23">
        <v>1</v>
      </c>
    </row>
    <row r="470" spans="1:7" s="3" customFormat="1" ht="38.25" x14ac:dyDescent="0.25">
      <c r="A470" s="20" t="s">
        <v>15</v>
      </c>
      <c r="B470" s="24" t="s">
        <v>27</v>
      </c>
      <c r="C470" s="22">
        <v>42985</v>
      </c>
      <c r="D470" s="20" t="s">
        <v>35</v>
      </c>
      <c r="E470" s="20" t="s">
        <v>92</v>
      </c>
      <c r="F470" s="22">
        <v>44347</v>
      </c>
      <c r="G470" s="23">
        <v>105</v>
      </c>
    </row>
    <row r="471" spans="1:7" s="3" customFormat="1" ht="25.5" x14ac:dyDescent="0.25">
      <c r="A471" s="20" t="s">
        <v>15</v>
      </c>
      <c r="B471" s="24" t="s">
        <v>108</v>
      </c>
      <c r="C471" s="22">
        <v>42985</v>
      </c>
      <c r="D471" s="20" t="s">
        <v>78</v>
      </c>
      <c r="E471" s="20" t="s">
        <v>93</v>
      </c>
      <c r="F471" s="22">
        <v>43264</v>
      </c>
      <c r="G471" s="23">
        <v>1</v>
      </c>
    </row>
    <row r="472" spans="1:7" s="3" customFormat="1" ht="25.5" x14ac:dyDescent="0.25">
      <c r="A472" s="20" t="s">
        <v>15</v>
      </c>
      <c r="B472" s="24"/>
      <c r="C472" s="22">
        <v>42985</v>
      </c>
      <c r="D472" s="20" t="s">
        <v>79</v>
      </c>
      <c r="E472" s="20" t="s">
        <v>94</v>
      </c>
      <c r="F472" s="22">
        <v>43284</v>
      </c>
      <c r="G472" s="23">
        <v>1</v>
      </c>
    </row>
    <row r="473" spans="1:7" s="3" customFormat="1" ht="38.25" x14ac:dyDescent="0.25">
      <c r="A473" s="20" t="s">
        <v>15</v>
      </c>
      <c r="B473" s="24" t="s">
        <v>108</v>
      </c>
      <c r="C473" s="22">
        <v>42985</v>
      </c>
      <c r="D473" s="20" t="s">
        <v>80</v>
      </c>
      <c r="E473" s="20" t="s">
        <v>95</v>
      </c>
      <c r="F473" s="22">
        <v>43401</v>
      </c>
      <c r="G473" s="23">
        <v>10</v>
      </c>
    </row>
    <row r="474" spans="1:7" s="3" customFormat="1" ht="25.5" x14ac:dyDescent="0.25">
      <c r="A474" s="20" t="s">
        <v>15</v>
      </c>
      <c r="B474" s="24" t="s">
        <v>108</v>
      </c>
      <c r="C474" s="22">
        <v>42985</v>
      </c>
      <c r="D474" s="20" t="s">
        <v>81</v>
      </c>
      <c r="E474" s="20" t="s">
        <v>96</v>
      </c>
      <c r="F474" s="22">
        <v>44740</v>
      </c>
      <c r="G474" s="23">
        <v>11</v>
      </c>
    </row>
    <row r="475" spans="1:7" s="3" customFormat="1" ht="25.5" x14ac:dyDescent="0.25">
      <c r="A475" s="20" t="s">
        <v>15</v>
      </c>
      <c r="B475" s="24" t="s">
        <v>108</v>
      </c>
      <c r="C475" s="22">
        <v>42985</v>
      </c>
      <c r="D475" s="20" t="s">
        <v>82</v>
      </c>
      <c r="E475" s="20" t="s">
        <v>102</v>
      </c>
      <c r="F475" s="22">
        <v>44648</v>
      </c>
      <c r="G475" s="23">
        <v>1</v>
      </c>
    </row>
    <row r="476" spans="1:7" s="3" customFormat="1" ht="25.5" x14ac:dyDescent="0.25">
      <c r="A476" s="20" t="s">
        <v>15</v>
      </c>
      <c r="B476" s="24" t="s">
        <v>108</v>
      </c>
      <c r="C476" s="22">
        <v>42985</v>
      </c>
      <c r="D476" s="20" t="s">
        <v>84</v>
      </c>
      <c r="E476" s="20" t="s">
        <v>103</v>
      </c>
      <c r="F476" s="27" t="s">
        <v>109</v>
      </c>
      <c r="G476" s="23">
        <v>1</v>
      </c>
    </row>
    <row r="477" spans="1:7" s="3" customFormat="1" ht="25.5" x14ac:dyDescent="0.25">
      <c r="A477" s="20" t="s">
        <v>71</v>
      </c>
      <c r="B477" s="24" t="s">
        <v>108</v>
      </c>
      <c r="C477" s="22">
        <v>42985</v>
      </c>
      <c r="D477" s="20" t="s">
        <v>73</v>
      </c>
      <c r="E477" s="20" t="s">
        <v>87</v>
      </c>
      <c r="F477" s="22">
        <v>43281</v>
      </c>
      <c r="G477" s="23">
        <v>36</v>
      </c>
    </row>
    <row r="478" spans="1:7" s="3" customFormat="1" ht="25.5" x14ac:dyDescent="0.25">
      <c r="A478" s="20" t="s">
        <v>71</v>
      </c>
      <c r="B478" s="24" t="s">
        <v>108</v>
      </c>
      <c r="C478" s="22">
        <v>42985</v>
      </c>
      <c r="D478" s="20" t="s">
        <v>74</v>
      </c>
      <c r="E478" s="20" t="s">
        <v>100</v>
      </c>
      <c r="F478" s="27" t="s">
        <v>109</v>
      </c>
      <c r="G478" s="23">
        <v>1</v>
      </c>
    </row>
    <row r="479" spans="1:7" s="3" customFormat="1" ht="25.5" x14ac:dyDescent="0.25">
      <c r="A479" s="20" t="s">
        <v>71</v>
      </c>
      <c r="B479" s="24" t="s">
        <v>108</v>
      </c>
      <c r="C479" s="22">
        <v>42985</v>
      </c>
      <c r="D479" s="20" t="s">
        <v>74</v>
      </c>
      <c r="E479" s="20" t="s">
        <v>88</v>
      </c>
      <c r="F479" s="27" t="s">
        <v>109</v>
      </c>
      <c r="G479" s="23">
        <v>5</v>
      </c>
    </row>
    <row r="480" spans="1:7" s="3" customFormat="1" ht="25.5" x14ac:dyDescent="0.25">
      <c r="A480" s="20" t="s">
        <v>71</v>
      </c>
      <c r="B480" s="24" t="s">
        <v>108</v>
      </c>
      <c r="C480" s="22">
        <v>42985</v>
      </c>
      <c r="D480" s="20" t="s">
        <v>85</v>
      </c>
      <c r="E480" s="20" t="s">
        <v>107</v>
      </c>
      <c r="F480" s="27" t="s">
        <v>109</v>
      </c>
      <c r="G480" s="23">
        <v>1</v>
      </c>
    </row>
    <row r="481" spans="1:7" s="3" customFormat="1" ht="25.5" x14ac:dyDescent="0.25">
      <c r="A481" s="20" t="s">
        <v>71</v>
      </c>
      <c r="B481" s="24" t="s">
        <v>108</v>
      </c>
      <c r="C481" s="22">
        <v>42985</v>
      </c>
      <c r="D481" s="20" t="s">
        <v>75</v>
      </c>
      <c r="E481" s="20" t="s">
        <v>89</v>
      </c>
      <c r="F481" s="27" t="s">
        <v>109</v>
      </c>
      <c r="G481" s="23">
        <v>12</v>
      </c>
    </row>
    <row r="482" spans="1:7" s="3" customFormat="1" ht="25.5" x14ac:dyDescent="0.25">
      <c r="A482" s="20" t="s">
        <v>71</v>
      </c>
      <c r="B482" s="24" t="s">
        <v>108</v>
      </c>
      <c r="C482" s="22">
        <v>42985</v>
      </c>
      <c r="D482" s="20" t="s">
        <v>77</v>
      </c>
      <c r="E482" s="20" t="s">
        <v>91</v>
      </c>
      <c r="F482" s="27" t="s">
        <v>109</v>
      </c>
      <c r="G482" s="23">
        <v>1</v>
      </c>
    </row>
    <row r="483" spans="1:7" s="3" customFormat="1" ht="25.5" x14ac:dyDescent="0.25">
      <c r="A483" s="20" t="s">
        <v>71</v>
      </c>
      <c r="B483" s="24" t="s">
        <v>108</v>
      </c>
      <c r="C483" s="22">
        <v>42985</v>
      </c>
      <c r="D483" s="20" t="s">
        <v>78</v>
      </c>
      <c r="E483" s="20" t="s">
        <v>93</v>
      </c>
      <c r="F483" s="22">
        <v>43264</v>
      </c>
      <c r="G483" s="23">
        <v>1</v>
      </c>
    </row>
    <row r="484" spans="1:7" s="3" customFormat="1" ht="25.5" x14ac:dyDescent="0.25">
      <c r="A484" s="20" t="s">
        <v>71</v>
      </c>
      <c r="B484" s="24" t="s">
        <v>108</v>
      </c>
      <c r="C484" s="22">
        <v>42985</v>
      </c>
      <c r="D484" s="20" t="s">
        <v>79</v>
      </c>
      <c r="E484" s="20" t="s">
        <v>94</v>
      </c>
      <c r="F484" s="22">
        <v>43284</v>
      </c>
      <c r="G484" s="23">
        <v>6</v>
      </c>
    </row>
    <row r="485" spans="1:7" s="3" customFormat="1" ht="38.25" x14ac:dyDescent="0.25">
      <c r="A485" s="20" t="s">
        <v>71</v>
      </c>
      <c r="B485" s="24" t="s">
        <v>108</v>
      </c>
      <c r="C485" s="22">
        <v>42985</v>
      </c>
      <c r="D485" s="20" t="s">
        <v>80</v>
      </c>
      <c r="E485" s="20" t="s">
        <v>95</v>
      </c>
      <c r="F485" s="22">
        <v>43401</v>
      </c>
      <c r="G485" s="23">
        <v>36</v>
      </c>
    </row>
    <row r="486" spans="1:7" s="3" customFormat="1" ht="25.5" x14ac:dyDescent="0.25">
      <c r="A486" s="20" t="s">
        <v>71</v>
      </c>
      <c r="B486" s="24" t="s">
        <v>108</v>
      </c>
      <c r="C486" s="22">
        <v>42985</v>
      </c>
      <c r="D486" s="20" t="s">
        <v>81</v>
      </c>
      <c r="E486" s="20" t="s">
        <v>96</v>
      </c>
      <c r="F486" s="22">
        <v>44740</v>
      </c>
      <c r="G486" s="23">
        <v>39</v>
      </c>
    </row>
    <row r="487" spans="1:7" s="3" customFormat="1" ht="25.5" x14ac:dyDescent="0.25">
      <c r="A487" s="20" t="s">
        <v>71</v>
      </c>
      <c r="B487" s="24" t="s">
        <v>108</v>
      </c>
      <c r="C487" s="22">
        <v>42985</v>
      </c>
      <c r="D487" s="20" t="s">
        <v>82</v>
      </c>
      <c r="E487" s="20" t="s">
        <v>102</v>
      </c>
      <c r="F487" s="22">
        <v>44648</v>
      </c>
      <c r="G487" s="23">
        <v>4</v>
      </c>
    </row>
    <row r="488" spans="1:7" s="3" customFormat="1" ht="25.5" x14ac:dyDescent="0.25">
      <c r="A488" s="20" t="s">
        <v>71</v>
      </c>
      <c r="B488" s="24" t="s">
        <v>108</v>
      </c>
      <c r="C488" s="22">
        <v>42985</v>
      </c>
      <c r="D488" s="20" t="s">
        <v>82</v>
      </c>
      <c r="E488" s="20" t="s">
        <v>97</v>
      </c>
      <c r="F488" s="22">
        <v>44679</v>
      </c>
      <c r="G488" s="23">
        <v>1</v>
      </c>
    </row>
    <row r="489" spans="1:7" s="3" customFormat="1" ht="25.5" x14ac:dyDescent="0.25">
      <c r="A489" s="20" t="s">
        <v>71</v>
      </c>
      <c r="B489" s="24" t="s">
        <v>108</v>
      </c>
      <c r="C489" s="22">
        <v>42985</v>
      </c>
      <c r="D489" s="20" t="s">
        <v>83</v>
      </c>
      <c r="E489" s="20" t="s">
        <v>98</v>
      </c>
      <c r="F489" s="27" t="s">
        <v>109</v>
      </c>
      <c r="G489" s="23">
        <v>9</v>
      </c>
    </row>
    <row r="490" spans="1:7" s="3" customFormat="1" ht="25.5" x14ac:dyDescent="0.25">
      <c r="A490" s="20" t="s">
        <v>71</v>
      </c>
      <c r="B490" s="24" t="s">
        <v>108</v>
      </c>
      <c r="C490" s="22">
        <v>42985</v>
      </c>
      <c r="D490" s="20" t="s">
        <v>84</v>
      </c>
      <c r="E490" s="20" t="s">
        <v>105</v>
      </c>
      <c r="F490" s="27" t="s">
        <v>109</v>
      </c>
      <c r="G490" s="23">
        <v>4</v>
      </c>
    </row>
    <row r="491" spans="1:7" s="3" customFormat="1" ht="25.5" x14ac:dyDescent="0.25">
      <c r="A491" s="20" t="s">
        <v>71</v>
      </c>
      <c r="B491" s="24" t="s">
        <v>108</v>
      </c>
      <c r="C491" s="22">
        <v>42985</v>
      </c>
      <c r="D491" s="20" t="s">
        <v>84</v>
      </c>
      <c r="E491" s="20" t="s">
        <v>99</v>
      </c>
      <c r="F491" s="27" t="s">
        <v>109</v>
      </c>
      <c r="G491" s="23">
        <v>1</v>
      </c>
    </row>
    <row r="492" spans="1:7" s="3" customFormat="1" ht="25.5" x14ac:dyDescent="0.25">
      <c r="A492" s="20" t="s">
        <v>13</v>
      </c>
      <c r="B492" s="24" t="s">
        <v>108</v>
      </c>
      <c r="C492" s="22">
        <v>42985</v>
      </c>
      <c r="D492" s="20" t="s">
        <v>72</v>
      </c>
      <c r="E492" s="20" t="s">
        <v>86</v>
      </c>
      <c r="F492" s="27" t="s">
        <v>109</v>
      </c>
      <c r="G492" s="23">
        <v>1</v>
      </c>
    </row>
    <row r="493" spans="1:7" s="3" customFormat="1" ht="25.5" x14ac:dyDescent="0.25">
      <c r="A493" s="20" t="s">
        <v>13</v>
      </c>
      <c r="B493" s="24" t="s">
        <v>108</v>
      </c>
      <c r="C493" s="22">
        <v>42985</v>
      </c>
      <c r="D493" s="20" t="s">
        <v>73</v>
      </c>
      <c r="E493" s="20" t="s">
        <v>87</v>
      </c>
      <c r="F493" s="22">
        <v>43281</v>
      </c>
      <c r="G493" s="23">
        <v>16</v>
      </c>
    </row>
    <row r="494" spans="1:7" s="3" customFormat="1" ht="25.5" x14ac:dyDescent="0.25">
      <c r="A494" s="20" t="s">
        <v>13</v>
      </c>
      <c r="B494" s="24" t="s">
        <v>108</v>
      </c>
      <c r="C494" s="22">
        <v>42985</v>
      </c>
      <c r="D494" s="20" t="s">
        <v>74</v>
      </c>
      <c r="E494" s="20" t="s">
        <v>100</v>
      </c>
      <c r="F494" s="27" t="s">
        <v>109</v>
      </c>
      <c r="G494" s="23">
        <v>5</v>
      </c>
    </row>
    <row r="495" spans="1:7" s="3" customFormat="1" ht="25.5" x14ac:dyDescent="0.25">
      <c r="A495" s="20" t="s">
        <v>13</v>
      </c>
      <c r="B495" s="24" t="s">
        <v>108</v>
      </c>
      <c r="C495" s="22">
        <v>42985</v>
      </c>
      <c r="D495" s="20" t="s">
        <v>85</v>
      </c>
      <c r="E495" s="20" t="s">
        <v>107</v>
      </c>
      <c r="F495" s="27" t="s">
        <v>109</v>
      </c>
      <c r="G495" s="23">
        <v>2</v>
      </c>
    </row>
    <row r="496" spans="1:7" s="3" customFormat="1" ht="25.5" x14ac:dyDescent="0.25">
      <c r="A496" s="20" t="s">
        <v>13</v>
      </c>
      <c r="B496" s="24" t="s">
        <v>108</v>
      </c>
      <c r="C496" s="22">
        <v>42985</v>
      </c>
      <c r="D496" s="20" t="s">
        <v>75</v>
      </c>
      <c r="E496" s="20" t="s">
        <v>89</v>
      </c>
      <c r="F496" s="27" t="s">
        <v>109</v>
      </c>
      <c r="G496" s="23">
        <v>7</v>
      </c>
    </row>
    <row r="497" spans="1:7" s="3" customFormat="1" x14ac:dyDescent="0.25">
      <c r="A497" s="20" t="s">
        <v>13</v>
      </c>
      <c r="B497" s="24" t="s">
        <v>27</v>
      </c>
      <c r="C497" s="22">
        <v>42984</v>
      </c>
      <c r="D497" s="20" t="s">
        <v>76</v>
      </c>
      <c r="E497" s="20" t="s">
        <v>90</v>
      </c>
      <c r="F497" s="22">
        <v>43616</v>
      </c>
      <c r="G497" s="23">
        <v>2226</v>
      </c>
    </row>
    <row r="498" spans="1:7" s="3" customFormat="1" ht="25.5" x14ac:dyDescent="0.25">
      <c r="A498" s="20" t="s">
        <v>13</v>
      </c>
      <c r="B498" s="24" t="s">
        <v>108</v>
      </c>
      <c r="C498" s="22">
        <v>42985</v>
      </c>
      <c r="D498" s="20" t="s">
        <v>77</v>
      </c>
      <c r="E498" s="20" t="s">
        <v>91</v>
      </c>
      <c r="F498" s="27" t="s">
        <v>109</v>
      </c>
      <c r="G498" s="23">
        <v>1</v>
      </c>
    </row>
    <row r="499" spans="1:7" s="3" customFormat="1" ht="38.25" x14ac:dyDescent="0.25">
      <c r="A499" s="20" t="s">
        <v>13</v>
      </c>
      <c r="B499" s="24" t="s">
        <v>27</v>
      </c>
      <c r="C499" s="22">
        <v>42984</v>
      </c>
      <c r="D499" s="20" t="s">
        <v>35</v>
      </c>
      <c r="E499" s="20" t="s">
        <v>92</v>
      </c>
      <c r="F499" s="22">
        <v>44347</v>
      </c>
      <c r="G499" s="23">
        <v>130</v>
      </c>
    </row>
    <row r="500" spans="1:7" s="3" customFormat="1" ht="25.5" x14ac:dyDescent="0.25">
      <c r="A500" s="20" t="s">
        <v>13</v>
      </c>
      <c r="B500" s="24" t="s">
        <v>108</v>
      </c>
      <c r="C500" s="22">
        <v>42985</v>
      </c>
      <c r="D500" s="20" t="s">
        <v>78</v>
      </c>
      <c r="E500" s="20" t="s">
        <v>93</v>
      </c>
      <c r="F500" s="22">
        <v>43264</v>
      </c>
      <c r="G500" s="23">
        <v>1</v>
      </c>
    </row>
    <row r="501" spans="1:7" s="3" customFormat="1" ht="25.5" x14ac:dyDescent="0.25">
      <c r="A501" s="20" t="s">
        <v>13</v>
      </c>
      <c r="B501" s="24" t="s">
        <v>108</v>
      </c>
      <c r="C501" s="22">
        <v>42985</v>
      </c>
      <c r="D501" s="20" t="s">
        <v>79</v>
      </c>
      <c r="E501" s="20" t="s">
        <v>94</v>
      </c>
      <c r="F501" s="22">
        <v>43284</v>
      </c>
      <c r="G501" s="23">
        <v>4</v>
      </c>
    </row>
    <row r="502" spans="1:7" s="3" customFormat="1" ht="38.25" x14ac:dyDescent="0.25">
      <c r="A502" s="20" t="s">
        <v>13</v>
      </c>
      <c r="B502" s="24" t="s">
        <v>108</v>
      </c>
      <c r="C502" s="22">
        <v>42985</v>
      </c>
      <c r="D502" s="20" t="s">
        <v>80</v>
      </c>
      <c r="E502" s="20" t="s">
        <v>95</v>
      </c>
      <c r="F502" s="22">
        <v>43401</v>
      </c>
      <c r="G502" s="23">
        <v>16</v>
      </c>
    </row>
    <row r="503" spans="1:7" s="3" customFormat="1" ht="25.5" x14ac:dyDescent="0.25">
      <c r="A503" s="20" t="s">
        <v>13</v>
      </c>
      <c r="B503" s="24" t="s">
        <v>108</v>
      </c>
      <c r="C503" s="22">
        <v>42985</v>
      </c>
      <c r="D503" s="20" t="s">
        <v>81</v>
      </c>
      <c r="E503" s="20" t="s">
        <v>96</v>
      </c>
      <c r="F503" s="22">
        <v>44740</v>
      </c>
      <c r="G503" s="23">
        <v>18</v>
      </c>
    </row>
    <row r="504" spans="1:7" s="3" customFormat="1" ht="25.5" x14ac:dyDescent="0.25">
      <c r="A504" s="20" t="s">
        <v>13</v>
      </c>
      <c r="B504" s="24" t="s">
        <v>108</v>
      </c>
      <c r="C504" s="22">
        <v>42985</v>
      </c>
      <c r="D504" s="20" t="s">
        <v>82</v>
      </c>
      <c r="E504" s="20" t="s">
        <v>102</v>
      </c>
      <c r="F504" s="22">
        <v>44648</v>
      </c>
      <c r="G504" s="23">
        <v>2</v>
      </c>
    </row>
    <row r="505" spans="1:7" s="3" customFormat="1" ht="25.5" x14ac:dyDescent="0.25">
      <c r="A505" s="20" t="s">
        <v>13</v>
      </c>
      <c r="B505" s="24" t="s">
        <v>108</v>
      </c>
      <c r="C505" s="22">
        <v>42985</v>
      </c>
      <c r="D505" s="20" t="s">
        <v>83</v>
      </c>
      <c r="E505" s="20" t="s">
        <v>98</v>
      </c>
      <c r="F505" s="27" t="s">
        <v>109</v>
      </c>
      <c r="G505" s="23">
        <v>6</v>
      </c>
    </row>
    <row r="506" spans="1:7" s="3" customFormat="1" ht="25.5" x14ac:dyDescent="0.25">
      <c r="A506" s="20" t="s">
        <v>13</v>
      </c>
      <c r="B506" s="24" t="s">
        <v>108</v>
      </c>
      <c r="C506" s="22">
        <v>42985</v>
      </c>
      <c r="D506" s="20" t="s">
        <v>84</v>
      </c>
      <c r="E506" s="20" t="s">
        <v>105</v>
      </c>
      <c r="F506" s="27" t="s">
        <v>109</v>
      </c>
      <c r="G506" s="23">
        <v>3</v>
      </c>
    </row>
    <row r="507" spans="1:7" s="3" customFormat="1" x14ac:dyDescent="0.25">
      <c r="A507" s="20"/>
      <c r="B507" s="24"/>
      <c r="C507" s="22"/>
      <c r="D507" s="20"/>
      <c r="E507" s="20"/>
      <c r="F507" s="22"/>
      <c r="G507" s="23"/>
    </row>
    <row r="508" spans="1:7" ht="15.75" x14ac:dyDescent="0.25">
      <c r="A508" s="18"/>
      <c r="B508" s="15"/>
      <c r="C508" s="16"/>
      <c r="D508" s="13"/>
      <c r="E508" s="17"/>
      <c r="F508" s="17"/>
      <c r="G508" s="16"/>
    </row>
    <row r="511" spans="1:7" ht="15" customHeight="1" x14ac:dyDescent="0.25">
      <c r="A511" s="25" t="s">
        <v>28</v>
      </c>
      <c r="B511" s="25"/>
      <c r="C511" s="25"/>
    </row>
    <row r="512" spans="1:7" ht="15" customHeight="1" x14ac:dyDescent="0.25">
      <c r="A512" s="25"/>
      <c r="B512" s="25"/>
      <c r="C512" s="25"/>
    </row>
    <row r="513" spans="1:3" ht="15" customHeight="1" x14ac:dyDescent="0.25">
      <c r="A513" s="25"/>
      <c r="B513" s="25"/>
      <c r="C513" s="25"/>
    </row>
    <row r="514" spans="1:3" ht="1.5" customHeight="1" x14ac:dyDescent="0.25">
      <c r="A514" s="25"/>
      <c r="B514" s="25"/>
      <c r="C514" s="25"/>
    </row>
    <row r="515" spans="1:3" ht="15" hidden="1" customHeight="1" x14ac:dyDescent="0.25">
      <c r="A515" s="25"/>
      <c r="B515" s="25"/>
      <c r="C515" s="25"/>
    </row>
    <row r="517" spans="1:3" ht="22.5" customHeight="1" x14ac:dyDescent="0.25">
      <c r="A517" s="26" t="s">
        <v>110</v>
      </c>
      <c r="B517" s="26"/>
      <c r="C517" s="26"/>
    </row>
  </sheetData>
  <autoFilter ref="A30:F508"/>
  <mergeCells count="2">
    <mergeCell ref="A511:C515"/>
    <mergeCell ref="A517:C517"/>
  </mergeCells>
  <pageMargins left="0.70866141732283472" right="0.70866141732283472" top="0.74803149606299213" bottom="0.74803149606299213" header="0.31496062992125984" footer="0.31496062992125984"/>
  <pageSetup paperSize="9" scale="59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Company>GRU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Viacheslav.Trunevich</dc:creator>
  <cp:lastModifiedBy>Алёхина Света</cp:lastModifiedBy>
  <cp:lastPrinted>2016-06-17T13:03:46Z</cp:lastPrinted>
  <dcterms:created xsi:type="dcterms:W3CDTF">2016-04-28T11:35:24Z</dcterms:created>
  <dcterms:modified xsi:type="dcterms:W3CDTF">2017-09-08T13:24:46Z</dcterms:modified>
</cp:coreProperties>
</file>